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ABED4DB-FB17-461D-8D22-A8EB9D5ED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ktacja Licealiada" sheetId="2" r:id="rId1"/>
    <sheet name="Punktacja Gimnazjada" sheetId="1" r:id="rId2"/>
    <sheet name="Punktacja IMS" sheetId="3" r:id="rId3"/>
  </sheets>
  <calcPr calcId="181029"/>
</workbook>
</file>

<file path=xl/calcChain.xml><?xml version="1.0" encoding="utf-8"?>
<calcChain xmlns="http://schemas.openxmlformats.org/spreadsheetml/2006/main">
  <c r="BD6" i="3" l="1"/>
  <c r="BA10" i="2"/>
  <c r="BA9" i="2"/>
  <c r="BA8" i="2"/>
  <c r="BA7" i="2"/>
  <c r="BA6" i="2"/>
  <c r="BA5" i="2"/>
  <c r="BD49" i="3"/>
  <c r="BD33" i="3"/>
  <c r="BD48" i="3"/>
  <c r="BD47" i="3"/>
  <c r="BD28" i="3"/>
  <c r="BD46" i="3"/>
  <c r="BD24" i="3"/>
  <c r="BD8" i="3"/>
  <c r="BD45" i="3"/>
  <c r="BD32" i="3"/>
  <c r="BD3" i="3"/>
  <c r="BD44" i="3"/>
  <c r="BD27" i="3"/>
  <c r="BD43" i="3"/>
  <c r="BD25" i="3"/>
  <c r="BD12" i="3"/>
  <c r="BD30" i="3"/>
  <c r="BD42" i="3"/>
  <c r="BD41" i="3"/>
  <c r="BD20" i="3"/>
  <c r="BD19" i="3"/>
  <c r="BD31" i="3"/>
  <c r="BD26" i="3"/>
  <c r="BD7" i="3"/>
  <c r="BD16" i="3"/>
  <c r="BD18" i="3"/>
  <c r="BD39" i="3"/>
  <c r="BD23" i="3"/>
  <c r="BD11" i="3"/>
  <c r="BD29" i="3"/>
  <c r="BD34" i="3"/>
  <c r="BD40" i="3"/>
  <c r="BD14" i="3"/>
  <c r="BD15" i="3"/>
  <c r="BD21" i="3"/>
  <c r="BD10" i="3"/>
  <c r="BD17" i="3"/>
  <c r="BD22" i="3"/>
  <c r="BD38" i="3"/>
  <c r="BD37" i="3"/>
  <c r="BD36" i="3"/>
  <c r="BD13" i="3"/>
  <c r="BD35" i="3"/>
  <c r="BD4" i="3"/>
  <c r="BD9" i="3"/>
  <c r="BD5" i="3"/>
  <c r="BK17" i="1"/>
  <c r="BK6" i="1"/>
  <c r="BK5" i="1"/>
  <c r="BK9" i="1"/>
  <c r="BK23" i="1"/>
  <c r="BK15" i="1"/>
  <c r="BK19" i="1"/>
  <c r="BK12" i="1"/>
  <c r="BK22" i="1"/>
  <c r="BK10" i="1"/>
  <c r="BK8" i="1"/>
  <c r="BK7" i="1"/>
  <c r="BK11" i="1"/>
  <c r="BK13" i="1"/>
  <c r="BK16" i="1"/>
  <c r="BK18" i="1"/>
  <c r="BK21" i="1"/>
  <c r="BK20" i="1"/>
  <c r="BK14" i="1"/>
  <c r="BD50" i="3"/>
</calcChain>
</file>

<file path=xl/sharedStrings.xml><?xml version="1.0" encoding="utf-8"?>
<sst xmlns="http://schemas.openxmlformats.org/spreadsheetml/2006/main" count="386" uniqueCount="161">
  <si>
    <t>Gimnazjum</t>
  </si>
  <si>
    <t>Biegi przełajowe dz.</t>
  </si>
  <si>
    <t>Biegi przłajowe ch.</t>
  </si>
  <si>
    <t>Piłka halowa ch.</t>
  </si>
  <si>
    <t>Piłka siatkowa dz.</t>
  </si>
  <si>
    <t>Piłka siatkowa ch.</t>
  </si>
  <si>
    <t>Piłka ręczna dz.</t>
  </si>
  <si>
    <t>Razem</t>
  </si>
  <si>
    <t>P</t>
  </si>
  <si>
    <t>W</t>
  </si>
  <si>
    <t>GIM NIEPOŁOMICE</t>
  </si>
  <si>
    <t>GIM PODŁĘZE</t>
  </si>
  <si>
    <t>GIM WOLA BATOR.</t>
  </si>
  <si>
    <t>GIM ZABIERZÓW B.</t>
  </si>
  <si>
    <t>GIM STANIĄTKI</t>
  </si>
  <si>
    <t>GIM SŁAWKOWICE</t>
  </si>
  <si>
    <t>GIM GDÓW</t>
  </si>
  <si>
    <t>GIM NIEGOWIĆ</t>
  </si>
  <si>
    <t>GIM BRZEZIE</t>
  </si>
  <si>
    <t>GIM KŁAJ</t>
  </si>
  <si>
    <t>GIM SZARÓW</t>
  </si>
  <si>
    <t>GIM TARGOWISKO</t>
  </si>
  <si>
    <t>GIM PODSTOLICE</t>
  </si>
  <si>
    <t>Szkoły podstawowe</t>
  </si>
  <si>
    <t xml:space="preserve">P </t>
  </si>
  <si>
    <t>SP NR 4 WIELICZKA</t>
  </si>
  <si>
    <t>SP KOŹMICE WLK</t>
  </si>
  <si>
    <t>SP WĘGRZCE WLK</t>
  </si>
  <si>
    <t>SP GOLKOWICE</t>
  </si>
  <si>
    <t>SP PODSTOLICE</t>
  </si>
  <si>
    <t>SP MIETNIÓW</t>
  </si>
  <si>
    <t>SP BYSZYCE</t>
  </si>
  <si>
    <t>SP SYGNECZÓW</t>
  </si>
  <si>
    <t>SP SIERCZA</t>
  </si>
  <si>
    <t>SP RACIBORSKO</t>
  </si>
  <si>
    <t>SP GORZKÓW</t>
  </si>
  <si>
    <t>SP GRAJÓW</t>
  </si>
  <si>
    <t>SP GRABIE</t>
  </si>
  <si>
    <t>SP TRĄBKI</t>
  </si>
  <si>
    <t>SP BODZANÓW</t>
  </si>
  <si>
    <t>SP ŁAZANY</t>
  </si>
  <si>
    <t>SP PRZEBIECZANY</t>
  </si>
  <si>
    <t>SP JAROSZÓWKA</t>
  </si>
  <si>
    <t>SP KSIĄŻNICE</t>
  </si>
  <si>
    <t>SP MARSZOWICE</t>
  </si>
  <si>
    <t>SP NIEGOWIĆ</t>
  </si>
  <si>
    <t>SP ZRĘCZYCE</t>
  </si>
  <si>
    <t>SP WINIARY</t>
  </si>
  <si>
    <t>SP SZCZYTNIKI</t>
  </si>
  <si>
    <t>SP SZARÓW</t>
  </si>
  <si>
    <t>SP TARGOWISKO</t>
  </si>
  <si>
    <t>SP BRZEZIE</t>
  </si>
  <si>
    <t>SP GRODKOWICE</t>
  </si>
  <si>
    <t>SP PODŁĘŻE</t>
  </si>
  <si>
    <t>SP STANIĄTKI</t>
  </si>
  <si>
    <t>SP SUCHORABA</t>
  </si>
  <si>
    <t>szkoły ponadgimnazjalne</t>
  </si>
  <si>
    <t>LO Wieliczka</t>
  </si>
  <si>
    <t>ZSZ Niepołomice</t>
  </si>
  <si>
    <t>ZS Gdów</t>
  </si>
  <si>
    <t>PLO O.Franiszkanów</t>
  </si>
  <si>
    <t>ZS Niepołomice</t>
  </si>
  <si>
    <t>Piłka halowa dz.</t>
  </si>
  <si>
    <t>GIM WIELICZKA</t>
  </si>
  <si>
    <t>GIM KOŹMICE W.</t>
  </si>
  <si>
    <t>GIM WĘGRZCE W.</t>
  </si>
  <si>
    <t>GIM GOLKOWICE</t>
  </si>
  <si>
    <t>GIM DOBRANOWICE</t>
  </si>
  <si>
    <t>GIM BISKUPICE</t>
  </si>
  <si>
    <t>koszykówka dz.</t>
  </si>
  <si>
    <t>Koszykówka ch.</t>
  </si>
  <si>
    <t>Badminton druż. dz.</t>
  </si>
  <si>
    <t>Badminton druż. ch.</t>
  </si>
  <si>
    <t>Tenis stoł. indyw. dz.</t>
  </si>
  <si>
    <t>Tenis stoł. ind. dz.</t>
  </si>
  <si>
    <t>Tenis stoł. ind. ch.</t>
  </si>
  <si>
    <t>Tenis stoł. druż. dz.</t>
  </si>
  <si>
    <t>Tenis stoł. druż. ch.</t>
  </si>
  <si>
    <t>Piłka ręczna ch.</t>
  </si>
  <si>
    <t>Sztafetowe biegi prz. dz.</t>
  </si>
  <si>
    <t>Sztafetowe biegi pr.z ch.</t>
  </si>
  <si>
    <t>Pływanie ind. dz.</t>
  </si>
  <si>
    <t xml:space="preserve">Pływanie ind. ch. </t>
  </si>
  <si>
    <t>Sztafety pływackie ch.</t>
  </si>
  <si>
    <t>Piłka halowa chł.</t>
  </si>
  <si>
    <t>Badminton druż .ch.</t>
  </si>
  <si>
    <t>Sztafetowe biegi prz. ch.</t>
  </si>
  <si>
    <t>sztafety pływackie dz.</t>
  </si>
  <si>
    <t>Biegi przełajowe ch.</t>
  </si>
  <si>
    <t>Tenis stoł. indyw. ch.</t>
  </si>
  <si>
    <t>czwórbój LA ch.</t>
  </si>
  <si>
    <t xml:space="preserve">czwórbój LA dz.                     </t>
  </si>
  <si>
    <t>Koszykówka dz.</t>
  </si>
  <si>
    <t>Piłka nożna 6</t>
  </si>
  <si>
    <t>Drużynowa liga LA dz.</t>
  </si>
  <si>
    <t>Drużynowa liga LA ch.</t>
  </si>
  <si>
    <t>SP JANOWICE</t>
  </si>
  <si>
    <t>PCKZiU Wieliczka</t>
  </si>
  <si>
    <t>SP ZAKRZÓW</t>
  </si>
  <si>
    <t>SP ZAGÓRZE</t>
  </si>
  <si>
    <t>SP PIERZCHÓW</t>
  </si>
  <si>
    <t>SP BILCZYCE</t>
  </si>
  <si>
    <t>SP WIATOWICE</t>
  </si>
  <si>
    <t>Miejsce</t>
  </si>
  <si>
    <t>SP ŚLEDZIEJOWICE</t>
  </si>
  <si>
    <t>Indywidualna LA dz.</t>
  </si>
  <si>
    <t>Indywidualna LA ch.</t>
  </si>
  <si>
    <t>Badminton drużynowy dz.</t>
  </si>
  <si>
    <t>Badminton drużynowy ch.</t>
  </si>
  <si>
    <t>SP NR 3 WIELICZKA</t>
  </si>
  <si>
    <t>SP WOLA BATORSKA</t>
  </si>
  <si>
    <t>SP ZABIERZÓW BOCH.</t>
  </si>
  <si>
    <t>SP WOLA ZABIERZOWS.</t>
  </si>
  <si>
    <t>SP  NIEPOŁOM. - Podgrabie</t>
  </si>
  <si>
    <t>Siatkówka plaż. dz.</t>
  </si>
  <si>
    <t>Siatkówka plaż. chł.</t>
  </si>
  <si>
    <t>Szachy drużynowe</t>
  </si>
  <si>
    <t>Siatkówka plaż. ch.</t>
  </si>
  <si>
    <t>Szachy drużunowe</t>
  </si>
  <si>
    <t>Halowa p. nożna dz.</t>
  </si>
  <si>
    <t xml:space="preserve">   </t>
  </si>
  <si>
    <t>Pływanie drużynowe dz.</t>
  </si>
  <si>
    <t>Pływanie drużynowe ch.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</si>
  <si>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</si>
  <si>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</si>
  <si>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</si>
  <si>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</si>
  <si>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</si>
  <si>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</si>
  <si>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</si>
  <si>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</si>
  <si>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</si>
  <si>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</si>
  <si>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</si>
  <si>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RAZEM</t>
  </si>
  <si>
    <t>MP</t>
  </si>
  <si>
    <t xml:space="preserve">Brak wynników MP w </t>
  </si>
  <si>
    <t>IND TENIS STOŁOWY</t>
  </si>
  <si>
    <t>PŁYWANIE DRUŻYNOWE</t>
  </si>
  <si>
    <t>XII</t>
  </si>
  <si>
    <t>XIV</t>
  </si>
  <si>
    <t>XIII</t>
  </si>
  <si>
    <t>XV</t>
  </si>
  <si>
    <t>XVI</t>
  </si>
  <si>
    <t>XVII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</si>
  <si>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</si>
  <si>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</si>
  <si>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</si>
  <si>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</si>
  <si>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</si>
  <si>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</si>
  <si>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</si>
  <si>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</si>
  <si>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</si>
  <si>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XXIX</t>
  </si>
  <si>
    <t>XXXII</t>
  </si>
  <si>
    <r>
      <t xml:space="preserve">SP NR </t>
    </r>
    <r>
      <rPr>
        <b/>
        <sz val="11"/>
        <color theme="1"/>
        <rFont val="Czcionka tekstu podstawowego"/>
        <family val="1"/>
        <charset val="238"/>
      </rPr>
      <t>NIEPOŁOMICE</t>
    </r>
  </si>
  <si>
    <r>
      <t xml:space="preserve">SP NR 2 </t>
    </r>
    <r>
      <rPr>
        <b/>
        <sz val="11"/>
        <color theme="1"/>
        <rFont val="Czcionka tekstu podstawowego"/>
        <family val="1"/>
        <charset val="238"/>
      </rPr>
      <t>WIELICZKA</t>
    </r>
  </si>
  <si>
    <r>
      <rPr>
        <sz val="11"/>
        <color theme="1"/>
        <rFont val="Czcionka tekstu podstawowego"/>
        <family val="1"/>
        <charset val="238"/>
      </rPr>
      <t xml:space="preserve">SP </t>
    </r>
    <r>
      <rPr>
        <sz val="11"/>
        <color theme="1"/>
        <rFont val="Czcionka tekstu podstawowego"/>
        <family val="1"/>
        <charset val="238"/>
      </rPr>
      <t>GDÓW</t>
    </r>
  </si>
  <si>
    <r>
      <rPr>
        <sz val="11"/>
        <color theme="1"/>
        <rFont val="Czcionka tekstu podstawowego"/>
        <family val="1"/>
        <charset val="238"/>
      </rPr>
      <t xml:space="preserve">SP </t>
    </r>
    <r>
      <rPr>
        <sz val="11"/>
        <color theme="1"/>
        <rFont val="Czcionka tekstu podstawowego"/>
        <family val="1"/>
        <charset val="238"/>
      </rPr>
      <t>BISKUPICE</t>
    </r>
  </si>
  <si>
    <r>
      <rPr>
        <sz val="11"/>
        <color theme="1"/>
        <rFont val="Czcionka tekstu podstawowego"/>
        <family val="1"/>
        <charset val="238"/>
      </rPr>
      <t xml:space="preserve">SP </t>
    </r>
    <r>
      <rPr>
        <sz val="11"/>
        <color theme="1"/>
        <rFont val="Czcionka tekstu podstawowego"/>
        <family val="1"/>
        <charset val="238"/>
      </rPr>
      <t>KŁAJ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</si>
</sst>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zcionka tekstu podstawowego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zcionka tekstu podstawowego"/>
      <family val="1"/>
      <charset val="238"/>
    </font>
    <font>
      <sz val="1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10" xfId="0" applyBorder="1"/>
    <xf numFmtId="0" fontId="0" fillId="0" borderId="14" xfId="0" applyBorder="1"/>
    <xf numFmtId="0" fontId="0" fillId="0" borderId="17" xfId="0" applyBorder="1"/>
    <xf numFmtId="0" fontId="5" fillId="0" borderId="21" xfId="0" applyFont="1" applyBorder="1"/>
    <xf numFmtId="0" fontId="5" fillId="0" borderId="21" xfId="0" applyFont="1" applyFill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3" fillId="0" borderId="10" xfId="0" applyFont="1" applyBorder="1" applyAlignment="1">
      <alignment horizontal="center" textRotation="255" wrapText="1"/>
    </xf>
    <xf numFmtId="0" fontId="4" fillId="0" borderId="10" xfId="0" applyFont="1" applyBorder="1" applyAlignment="1">
      <alignment horizontal="center" textRotation="255" wrapText="1"/>
    </xf>
    <xf numFmtId="0" fontId="4" fillId="0" borderId="16" xfId="0" applyFont="1" applyBorder="1" applyAlignment="1">
      <alignment horizontal="center" textRotation="255" wrapText="1"/>
    </xf>
    <xf numFmtId="0" fontId="4" fillId="0" borderId="17" xfId="0" applyFont="1" applyBorder="1" applyAlignment="1">
      <alignment horizontal="center" textRotation="255" wrapText="1"/>
    </xf>
    <xf numFmtId="0" fontId="4" fillId="0" borderId="28" xfId="0" applyFont="1" applyBorder="1" applyAlignment="1">
      <alignment horizontal="center" textRotation="255" wrapText="1"/>
    </xf>
    <xf numFmtId="0" fontId="4" fillId="0" borderId="14" xfId="0" applyFont="1" applyBorder="1" applyAlignment="1">
      <alignment horizontal="center" textRotation="255" wrapText="1"/>
    </xf>
    <xf numFmtId="0" fontId="3" fillId="0" borderId="31" xfId="0" applyFont="1" applyBorder="1" applyAlignment="1">
      <alignment horizontal="left" textRotation="90" wrapText="1"/>
    </xf>
    <xf numFmtId="0" fontId="4" fillId="0" borderId="20" xfId="0" applyFont="1" applyBorder="1" applyAlignment="1">
      <alignment horizontal="center" textRotation="255" wrapText="1"/>
    </xf>
    <xf numFmtId="0" fontId="0" fillId="0" borderId="30" xfId="0" applyBorder="1"/>
    <xf numFmtId="0" fontId="0" fillId="0" borderId="18" xfId="0" applyBorder="1"/>
    <xf numFmtId="0" fontId="0" fillId="0" borderId="20" xfId="0" applyBorder="1"/>
    <xf numFmtId="0" fontId="3" fillId="0" borderId="32" xfId="0" applyFont="1" applyBorder="1" applyAlignment="1">
      <alignment horizontal="right" textRotation="90" wrapText="1"/>
    </xf>
    <xf numFmtId="0" fontId="4" fillId="0" borderId="0" xfId="0" applyFont="1" applyFill="1" applyBorder="1"/>
    <xf numFmtId="0" fontId="0" fillId="0" borderId="34" xfId="0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Border="1" applyAlignment="1">
      <alignment horizontal="center" textRotation="255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/>
    <xf numFmtId="0" fontId="0" fillId="0" borderId="1" xfId="0" applyFill="1" applyBorder="1"/>
    <xf numFmtId="0" fontId="4" fillId="0" borderId="43" xfId="0" applyFont="1" applyBorder="1" applyAlignment="1">
      <alignment horizontal="center" textRotation="255" wrapText="1"/>
    </xf>
    <xf numFmtId="0" fontId="4" fillId="3" borderId="14" xfId="0" applyFont="1" applyFill="1" applyBorder="1" applyAlignment="1">
      <alignment horizontal="center" textRotation="255" wrapText="1"/>
    </xf>
    <xf numFmtId="0" fontId="0" fillId="3" borderId="26" xfId="0" applyFill="1" applyBorder="1"/>
    <xf numFmtId="0" fontId="0" fillId="3" borderId="1" xfId="0" applyFill="1" applyBorder="1"/>
    <xf numFmtId="0" fontId="0" fillId="3" borderId="14" xfId="0" applyFill="1" applyBorder="1"/>
    <xf numFmtId="0" fontId="4" fillId="3" borderId="43" xfId="0" applyFont="1" applyFill="1" applyBorder="1" applyAlignment="1">
      <alignment horizontal="center" textRotation="255" wrapText="1"/>
    </xf>
    <xf numFmtId="0" fontId="7" fillId="0" borderId="0" xfId="0" applyFont="1" applyAlignment="1">
      <alignment horizontal="center"/>
    </xf>
    <xf numFmtId="0" fontId="6" fillId="0" borderId="20" xfId="0" applyFont="1" applyBorder="1" applyAlignment="1">
      <alignment horizontal="center" textRotation="255" wrapText="1"/>
    </xf>
    <xf numFmtId="0" fontId="7" fillId="0" borderId="3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3" borderId="11" xfId="0" applyFont="1" applyFill="1" applyBorder="1" applyAlignment="1">
      <alignment horizontal="center" textRotation="255" wrapText="1"/>
    </xf>
    <xf numFmtId="0" fontId="0" fillId="3" borderId="22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4" fillId="3" borderId="17" xfId="0" applyFont="1" applyFill="1" applyBorder="1" applyAlignment="1">
      <alignment horizontal="center" textRotation="255" wrapText="1"/>
    </xf>
    <xf numFmtId="0" fontId="0" fillId="3" borderId="25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4" fillId="3" borderId="27" xfId="0" applyFont="1" applyFill="1" applyBorder="1" applyAlignment="1">
      <alignment horizontal="center" textRotation="255" wrapText="1"/>
    </xf>
    <xf numFmtId="0" fontId="4" fillId="3" borderId="28" xfId="0" applyFont="1" applyFill="1" applyBorder="1" applyAlignment="1">
      <alignment horizontal="center" textRotation="255" wrapText="1"/>
    </xf>
    <xf numFmtId="0" fontId="0" fillId="3" borderId="35" xfId="0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textRotation="90" wrapText="1"/>
    </xf>
    <xf numFmtId="0" fontId="0" fillId="3" borderId="2" xfId="0" applyFill="1" applyBorder="1" applyAlignment="1">
      <alignment horizontal="center"/>
    </xf>
    <xf numFmtId="0" fontId="4" fillId="0" borderId="14" xfId="0" applyFont="1" applyFill="1" applyBorder="1" applyAlignment="1">
      <alignment horizontal="center" textRotation="255" wrapText="1"/>
    </xf>
    <xf numFmtId="0" fontId="7" fillId="0" borderId="32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 textRotation="90"/>
    </xf>
    <xf numFmtId="0" fontId="0" fillId="0" borderId="45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9" fillId="0" borderId="45" xfId="0" applyFont="1" applyBorder="1" applyAlignment="1">
      <alignment horizontal="center" textRotation="255" wrapText="1"/>
    </xf>
    <xf numFmtId="0" fontId="0" fillId="0" borderId="34" xfId="0" applyBorder="1" applyAlignment="1">
      <alignment horizontal="right"/>
    </xf>
    <xf numFmtId="0" fontId="4" fillId="0" borderId="49" xfId="0" applyFont="1" applyBorder="1" applyAlignment="1">
      <alignment horizontal="center" textRotation="255" wrapText="1"/>
    </xf>
    <xf numFmtId="0" fontId="4" fillId="3" borderId="50" xfId="0" applyFont="1" applyFill="1" applyBorder="1" applyAlignment="1">
      <alignment horizontal="center" textRotation="255" wrapText="1"/>
    </xf>
    <xf numFmtId="0" fontId="0" fillId="3" borderId="34" xfId="0" applyFill="1" applyBorder="1" applyAlignment="1">
      <alignment horizontal="right"/>
    </xf>
    <xf numFmtId="0" fontId="0" fillId="3" borderId="48" xfId="0" applyFill="1" applyBorder="1" applyAlignment="1">
      <alignment horizontal="right"/>
    </xf>
    <xf numFmtId="0" fontId="0" fillId="0" borderId="40" xfId="0" applyBorder="1" applyAlignment="1">
      <alignment horizontal="right"/>
    </xf>
    <xf numFmtId="0" fontId="4" fillId="0" borderId="47" xfId="0" applyFont="1" applyBorder="1" applyAlignment="1">
      <alignment horizontal="center" textRotation="255" wrapText="1"/>
    </xf>
    <xf numFmtId="0" fontId="0" fillId="0" borderId="21" xfId="0" applyBorder="1" applyAlignment="1">
      <alignment horizontal="right"/>
    </xf>
    <xf numFmtId="0" fontId="0" fillId="0" borderId="26" xfId="0" applyFill="1" applyBorder="1"/>
    <xf numFmtId="0" fontId="0" fillId="0" borderId="14" xfId="0" applyFill="1" applyBorder="1"/>
    <xf numFmtId="0" fontId="0" fillId="3" borderId="25" xfId="0" applyFill="1" applyBorder="1"/>
    <xf numFmtId="0" fontId="0" fillId="3" borderId="17" xfId="0" applyFill="1" applyBorder="1"/>
    <xf numFmtId="0" fontId="0" fillId="0" borderId="41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0" borderId="28" xfId="0" applyBorder="1"/>
    <xf numFmtId="0" fontId="4" fillId="0" borderId="27" xfId="0" applyFont="1" applyBorder="1" applyAlignment="1">
      <alignment horizontal="center" textRotation="255" wrapText="1"/>
    </xf>
    <xf numFmtId="0" fontId="4" fillId="6" borderId="28" xfId="0" applyFont="1" applyFill="1" applyBorder="1" applyAlignment="1">
      <alignment horizontal="center" textRotation="255" wrapText="1"/>
    </xf>
    <xf numFmtId="0" fontId="0" fillId="6" borderId="34" xfId="0" applyFill="1" applyBorder="1"/>
    <xf numFmtId="0" fontId="0" fillId="6" borderId="28" xfId="0" applyFill="1" applyBorder="1"/>
    <xf numFmtId="0" fontId="0" fillId="7" borderId="5" xfId="0" applyFon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7" borderId="22" xfId="0" applyFill="1" applyBorder="1" applyAlignment="1">
      <alignment horizontal="right"/>
    </xf>
    <xf numFmtId="0" fontId="0" fillId="8" borderId="26" xfId="0" applyFill="1" applyBorder="1"/>
    <xf numFmtId="0" fontId="3" fillId="0" borderId="0" xfId="0" applyFont="1" applyFill="1" applyBorder="1"/>
    <xf numFmtId="0" fontId="3" fillId="0" borderId="36" xfId="0" applyFont="1" applyBorder="1" applyAlignment="1">
      <alignment horizontal="center" vertical="center" textRotation="90" wrapText="1"/>
    </xf>
    <xf numFmtId="0" fontId="0" fillId="0" borderId="32" xfId="0" applyBorder="1"/>
    <xf numFmtId="0" fontId="0" fillId="0" borderId="39" xfId="0" applyBorder="1"/>
    <xf numFmtId="0" fontId="0" fillId="9" borderId="5" xfId="0" applyFill="1" applyBorder="1" applyAlignment="1">
      <alignment horizontal="right"/>
    </xf>
    <xf numFmtId="0" fontId="0" fillId="7" borderId="48" xfId="0" applyFill="1" applyBorder="1" applyAlignment="1">
      <alignment horizontal="right"/>
    </xf>
    <xf numFmtId="0" fontId="0" fillId="7" borderId="34" xfId="0" applyFill="1" applyBorder="1" applyAlignment="1">
      <alignment horizontal="right"/>
    </xf>
    <xf numFmtId="0" fontId="0" fillId="7" borderId="25" xfId="0" applyFill="1" applyBorder="1" applyAlignment="1">
      <alignment horizontal="right"/>
    </xf>
    <xf numFmtId="0" fontId="0" fillId="9" borderId="22" xfId="0" applyFill="1" applyBorder="1" applyAlignment="1">
      <alignment horizontal="right"/>
    </xf>
    <xf numFmtId="0" fontId="0" fillId="10" borderId="5" xfId="0" applyFill="1" applyBorder="1" applyAlignment="1">
      <alignment horizontal="right"/>
    </xf>
    <xf numFmtId="0" fontId="4" fillId="9" borderId="11" xfId="0" applyFont="1" applyFill="1" applyBorder="1" applyAlignment="1">
      <alignment horizontal="center" textRotation="255"/>
    </xf>
    <xf numFmtId="0" fontId="1" fillId="0" borderId="23" xfId="0" applyFont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7" borderId="35" xfId="0" applyFill="1" applyBorder="1" applyAlignment="1">
      <alignment horizontal="right"/>
    </xf>
    <xf numFmtId="0" fontId="14" fillId="0" borderId="13" xfId="0" applyFont="1" applyBorder="1" applyAlignment="1">
      <alignment horizontal="center" vertical="center" textRotation="90"/>
    </xf>
    <xf numFmtId="0" fontId="13" fillId="0" borderId="0" xfId="0" applyFont="1"/>
    <xf numFmtId="0" fontId="11" fillId="0" borderId="10" xfId="0" applyFont="1" applyBorder="1" applyAlignment="1">
      <alignment horizontal="center" textRotation="255" wrapText="1"/>
    </xf>
    <xf numFmtId="0" fontId="11" fillId="3" borderId="17" xfId="0" applyFont="1" applyFill="1" applyBorder="1" applyAlignment="1">
      <alignment horizontal="center" textRotation="255" wrapText="1"/>
    </xf>
    <xf numFmtId="0" fontId="11" fillId="0" borderId="10" xfId="0" applyFont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3" borderId="1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32" xfId="0" applyFont="1" applyFill="1" applyBorder="1"/>
    <xf numFmtId="0" fontId="13" fillId="0" borderId="42" xfId="0" applyFont="1" applyBorder="1"/>
    <xf numFmtId="0" fontId="13" fillId="3" borderId="35" xfId="0" applyFont="1" applyFill="1" applyBorder="1"/>
    <xf numFmtId="0" fontId="13" fillId="0" borderId="24" xfId="0" applyFont="1" applyBorder="1"/>
    <xf numFmtId="0" fontId="13" fillId="0" borderId="23" xfId="0" applyFont="1" applyBorder="1"/>
    <xf numFmtId="0" fontId="13" fillId="3" borderId="22" xfId="0" applyFont="1" applyFill="1" applyBorder="1"/>
    <xf numFmtId="0" fontId="13" fillId="3" borderId="25" xfId="0" applyFont="1" applyFill="1" applyBorder="1"/>
    <xf numFmtId="0" fontId="13" fillId="3" borderId="34" xfId="0" applyFont="1" applyFill="1" applyBorder="1"/>
    <xf numFmtId="0" fontId="13" fillId="9" borderId="22" xfId="0" applyFont="1" applyFill="1" applyBorder="1"/>
    <xf numFmtId="0" fontId="13" fillId="7" borderId="25" xfId="0" applyFont="1" applyFill="1" applyBorder="1"/>
    <xf numFmtId="0" fontId="13" fillId="7" borderId="22" xfId="0" applyFont="1" applyFill="1" applyBorder="1"/>
    <xf numFmtId="0" fontId="13" fillId="0" borderId="26" xfId="0" applyFont="1" applyBorder="1"/>
    <xf numFmtId="0" fontId="14" fillId="0" borderId="3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0" borderId="30" xfId="0" applyFont="1" applyFill="1" applyBorder="1"/>
    <xf numFmtId="0" fontId="14" fillId="0" borderId="30" xfId="0" applyFont="1" applyBorder="1" applyAlignment="1">
      <alignment horizontal="center" vertical="center"/>
    </xf>
    <xf numFmtId="0" fontId="13" fillId="7" borderId="34" xfId="0" applyFont="1" applyFill="1" applyBorder="1"/>
    <xf numFmtId="0" fontId="13" fillId="10" borderId="22" xfId="0" applyFont="1" applyFill="1" applyBorder="1"/>
    <xf numFmtId="0" fontId="18" fillId="0" borderId="30" xfId="0" applyFont="1" applyFill="1" applyBorder="1"/>
    <xf numFmtId="0" fontId="13" fillId="0" borderId="3" xfId="0" applyFont="1" applyBorder="1"/>
    <xf numFmtId="0" fontId="13" fillId="3" borderId="2" xfId="0" applyFont="1" applyFill="1" applyBorder="1"/>
    <xf numFmtId="0" fontId="13" fillId="0" borderId="4" xfId="0" applyFont="1" applyBorder="1"/>
    <xf numFmtId="0" fontId="13" fillId="3" borderId="5" xfId="0" applyFont="1" applyFill="1" applyBorder="1"/>
    <xf numFmtId="0" fontId="13" fillId="3" borderId="48" xfId="0" applyFont="1" applyFill="1" applyBorder="1"/>
    <xf numFmtId="0" fontId="13" fillId="9" borderId="5" xfId="0" applyFont="1" applyFill="1" applyBorder="1"/>
    <xf numFmtId="0" fontId="13" fillId="0" borderId="1" xfId="0" applyFont="1" applyBorder="1"/>
    <xf numFmtId="0" fontId="13" fillId="7" borderId="2" xfId="0" applyFont="1" applyFill="1" applyBorder="1"/>
    <xf numFmtId="0" fontId="14" fillId="0" borderId="18" xfId="0" applyFont="1" applyBorder="1" applyAlignment="1">
      <alignment horizontal="center" vertical="center"/>
    </xf>
    <xf numFmtId="0" fontId="16" fillId="0" borderId="18" xfId="0" applyFont="1" applyFill="1" applyBorder="1"/>
    <xf numFmtId="0" fontId="13" fillId="7" borderId="5" xfId="0" applyFont="1" applyFill="1" applyBorder="1"/>
    <xf numFmtId="0" fontId="13" fillId="7" borderId="48" xfId="0" applyFont="1" applyFill="1" applyBorder="1"/>
    <xf numFmtId="0" fontId="20" fillId="10" borderId="5" xfId="0" applyFont="1" applyFill="1" applyBorder="1"/>
    <xf numFmtId="0" fontId="18" fillId="0" borderId="18" xfId="0" applyFont="1" applyFill="1" applyBorder="1"/>
    <xf numFmtId="0" fontId="13" fillId="0" borderId="21" xfId="0" applyFont="1" applyBorder="1"/>
    <xf numFmtId="0" fontId="14" fillId="0" borderId="55" xfId="0" applyFont="1" applyBorder="1" applyAlignment="1">
      <alignment horizontal="center" vertical="center"/>
    </xf>
    <xf numFmtId="0" fontId="13" fillId="0" borderId="2" xfId="0" applyFont="1" applyBorder="1"/>
    <xf numFmtId="0" fontId="16" fillId="0" borderId="19" xfId="0" applyFont="1" applyFill="1" applyBorder="1"/>
    <xf numFmtId="0" fontId="13" fillId="0" borderId="9" xfId="0" applyFont="1" applyBorder="1"/>
    <xf numFmtId="0" fontId="13" fillId="0" borderId="7" xfId="0" applyFont="1" applyBorder="1"/>
    <xf numFmtId="0" fontId="13" fillId="3" borderId="8" xfId="0" applyFont="1" applyFill="1" applyBorder="1"/>
    <xf numFmtId="0" fontId="13" fillId="3" borderId="6" xfId="0" applyFont="1" applyFill="1" applyBorder="1"/>
    <xf numFmtId="0" fontId="13" fillId="3" borderId="54" xfId="0" applyFont="1" applyFill="1" applyBorder="1"/>
    <xf numFmtId="0" fontId="13" fillId="9" borderId="8" xfId="0" applyFont="1" applyFill="1" applyBorder="1"/>
    <xf numFmtId="0" fontId="13" fillId="0" borderId="53" xfId="0" applyFont="1" applyBorder="1"/>
    <xf numFmtId="0" fontId="16" fillId="0" borderId="20" xfId="0" applyFont="1" applyFill="1" applyBorder="1"/>
    <xf numFmtId="0" fontId="13" fillId="0" borderId="16" xfId="0" applyFont="1" applyBorder="1"/>
    <xf numFmtId="0" fontId="13" fillId="3" borderId="15" xfId="0" applyFont="1" applyFill="1" applyBorder="1"/>
    <xf numFmtId="0" fontId="13" fillId="0" borderId="10" xfId="0" applyFont="1" applyBorder="1"/>
    <xf numFmtId="0" fontId="13" fillId="3" borderId="11" xfId="0" applyFont="1" applyFill="1" applyBorder="1"/>
    <xf numFmtId="0" fontId="13" fillId="3" borderId="17" xfId="0" applyFont="1" applyFill="1" applyBorder="1"/>
    <xf numFmtId="0" fontId="13" fillId="3" borderId="28" xfId="0" applyFont="1" applyFill="1" applyBorder="1"/>
    <xf numFmtId="0" fontId="13" fillId="9" borderId="11" xfId="0" applyFont="1" applyFill="1" applyBorder="1"/>
    <xf numFmtId="0" fontId="13" fillId="0" borderId="14" xfId="0" applyFont="1" applyBorder="1"/>
    <xf numFmtId="0" fontId="13" fillId="0" borderId="33" xfId="0" applyFont="1" applyBorder="1"/>
    <xf numFmtId="0" fontId="14" fillId="0" borderId="2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0" xfId="0" applyFont="1" applyFill="1" applyBorder="1"/>
    <xf numFmtId="0" fontId="14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/>
    </xf>
    <xf numFmtId="0" fontId="3" fillId="0" borderId="36" xfId="0" applyFont="1" applyBorder="1" applyAlignment="1">
      <alignment horizontal="center" textRotation="90" wrapText="1"/>
    </xf>
    <xf numFmtId="0" fontId="3" fillId="2" borderId="36" xfId="0" applyFont="1" applyFill="1" applyBorder="1" applyAlignment="1">
      <alignment horizontal="center" textRotation="90" wrapText="1"/>
    </xf>
    <xf numFmtId="0" fontId="3" fillId="0" borderId="31" xfId="0" applyFont="1" applyBorder="1" applyAlignment="1">
      <alignment horizontal="center" textRotation="90" wrapText="1"/>
    </xf>
    <xf numFmtId="0" fontId="3" fillId="0" borderId="37" xfId="0" applyFont="1" applyBorder="1" applyAlignment="1">
      <alignment horizontal="center" textRotation="90" wrapText="1"/>
    </xf>
    <xf numFmtId="0" fontId="3" fillId="2" borderId="31" xfId="0" applyFont="1" applyFill="1" applyBorder="1" applyAlignment="1">
      <alignment horizontal="center" textRotation="90" wrapText="1"/>
    </xf>
    <xf numFmtId="0" fontId="3" fillId="2" borderId="37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5" borderId="31" xfId="0" applyFont="1" applyFill="1" applyBorder="1" applyAlignment="1">
      <alignment horizontal="center" textRotation="90" wrapText="1"/>
    </xf>
    <xf numFmtId="0" fontId="3" fillId="5" borderId="37" xfId="0" applyFont="1" applyFill="1" applyBorder="1" applyAlignment="1">
      <alignment horizontal="center" textRotation="90" wrapText="1"/>
    </xf>
    <xf numFmtId="0" fontId="3" fillId="0" borderId="31" xfId="0" applyFont="1" applyFill="1" applyBorder="1" applyAlignment="1">
      <alignment horizontal="center" textRotation="90" wrapText="1"/>
    </xf>
    <xf numFmtId="0" fontId="3" fillId="0" borderId="37" xfId="0" applyFont="1" applyFill="1" applyBorder="1" applyAlignment="1">
      <alignment horizontal="center" textRotation="90" wrapText="1"/>
    </xf>
    <xf numFmtId="0" fontId="3" fillId="0" borderId="42" xfId="0" applyFont="1" applyBorder="1" applyAlignment="1">
      <alignment horizontal="center" textRotation="90" wrapText="1"/>
    </xf>
    <xf numFmtId="0" fontId="3" fillId="0" borderId="35" xfId="0" applyFont="1" applyBorder="1" applyAlignment="1">
      <alignment horizontal="center" textRotation="90" wrapText="1"/>
    </xf>
    <xf numFmtId="0" fontId="3" fillId="0" borderId="41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2" borderId="42" xfId="0" applyFont="1" applyFill="1" applyBorder="1" applyAlignment="1">
      <alignment horizontal="center" textRotation="90" wrapText="1"/>
    </xf>
    <xf numFmtId="0" fontId="3" fillId="2" borderId="35" xfId="0" applyFont="1" applyFill="1" applyBorder="1" applyAlignment="1">
      <alignment horizont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 textRotation="90" wrapText="1"/>
    </xf>
    <xf numFmtId="0" fontId="11" fillId="2" borderId="13" xfId="0" applyFont="1" applyFill="1" applyBorder="1" applyAlignment="1">
      <alignment horizontal="center" textRotation="90" wrapText="1"/>
    </xf>
    <xf numFmtId="0" fontId="11" fillId="2" borderId="37" xfId="0" applyFont="1" applyFill="1" applyBorder="1" applyAlignment="1">
      <alignment horizontal="center" textRotation="90" wrapText="1"/>
    </xf>
    <xf numFmtId="0" fontId="11" fillId="2" borderId="31" xfId="0" applyFont="1" applyFill="1" applyBorder="1" applyAlignment="1">
      <alignment horizontal="center" textRotation="90" wrapText="1"/>
    </xf>
    <xf numFmtId="0" fontId="10" fillId="0" borderId="38" xfId="0" applyFont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/>
    </xf>
    <xf numFmtId="0" fontId="11" fillId="0" borderId="42" xfId="0" applyFont="1" applyBorder="1" applyAlignment="1">
      <alignment horizontal="center" textRotation="90" wrapText="1"/>
    </xf>
    <xf numFmtId="0" fontId="11" fillId="0" borderId="35" xfId="0" applyFont="1" applyBorder="1" applyAlignment="1">
      <alignment horizontal="center" textRotation="90" wrapText="1"/>
    </xf>
    <xf numFmtId="0" fontId="13" fillId="2" borderId="13" xfId="0" applyFont="1" applyFill="1" applyBorder="1"/>
    <xf numFmtId="0" fontId="11" fillId="2" borderId="12" xfId="0" applyFont="1" applyFill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41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4"/>
  <sheetViews>
    <sheetView tabSelected="1" workbookViewId="0">
      <selection activeCell="BC13" sqref="BC13"/>
    </sheetView>
  </sheetViews>
  <sheetFormatPr defaultRowHeight="15"/>
  <cols>
    <col min="1" max="1" width="20" customWidth="1"/>
    <col min="2" max="3" width="3.25" customWidth="1"/>
    <col min="4" max="4" width="3" customWidth="1"/>
    <col min="5" max="5" width="3.375" customWidth="1"/>
    <col min="6" max="6" width="3" customWidth="1"/>
    <col min="7" max="7" width="3.125" customWidth="1"/>
    <col min="8" max="8" width="3.375" customWidth="1"/>
    <col min="9" max="9" width="3.25" customWidth="1"/>
    <col min="10" max="10" width="3.375" customWidth="1"/>
    <col min="11" max="11" width="3.125" customWidth="1"/>
    <col min="12" max="12" width="3.375" customWidth="1"/>
    <col min="13" max="13" width="3.125" customWidth="1"/>
    <col min="14" max="14" width="3.625" customWidth="1"/>
    <col min="15" max="15" width="3.375" customWidth="1"/>
    <col min="16" max="17" width="3.625" customWidth="1"/>
    <col min="18" max="19" width="3.375" customWidth="1"/>
    <col min="20" max="20" width="3.5" customWidth="1"/>
    <col min="21" max="21" width="3.375" customWidth="1"/>
    <col min="22" max="22" width="3.625" customWidth="1"/>
    <col min="23" max="23" width="3.125" customWidth="1"/>
    <col min="24" max="24" width="3.5" customWidth="1"/>
    <col min="25" max="25" width="3.625" customWidth="1"/>
    <col min="26" max="26" width="3.75" customWidth="1"/>
    <col min="27" max="27" width="3.5" customWidth="1"/>
    <col min="28" max="28" width="3.375" customWidth="1"/>
    <col min="29" max="29" width="3.125" customWidth="1"/>
    <col min="30" max="31" width="3.375" customWidth="1"/>
    <col min="32" max="32" width="3.625" customWidth="1"/>
    <col min="33" max="33" width="3.5" customWidth="1"/>
    <col min="34" max="34" width="3.625" customWidth="1"/>
    <col min="35" max="35" width="3.5" customWidth="1"/>
    <col min="36" max="36" width="3.25" customWidth="1"/>
    <col min="37" max="37" width="3.375" customWidth="1"/>
    <col min="38" max="38" width="3.75" customWidth="1"/>
    <col min="39" max="39" width="3.875" customWidth="1"/>
    <col min="40" max="40" width="3.5" customWidth="1"/>
    <col min="41" max="42" width="3.625" customWidth="1"/>
    <col min="43" max="43" width="3.5" customWidth="1"/>
    <col min="44" max="44" width="3.25" customWidth="1"/>
    <col min="45" max="45" width="3.875" customWidth="1"/>
    <col min="46" max="46" width="3.375" customWidth="1"/>
    <col min="47" max="47" width="3.875" customWidth="1"/>
    <col min="48" max="48" width="3.875" hidden="1" customWidth="1"/>
    <col min="49" max="52" width="3.875" customWidth="1"/>
    <col min="53" max="53" width="8.25" customWidth="1"/>
    <col min="54" max="54" width="9" hidden="1" customWidth="1"/>
    <col min="55" max="55" width="9" style="42"/>
  </cols>
  <sheetData>
    <row r="1" spans="1:55" ht="12.75" customHeight="1" thickBot="1"/>
    <row r="2" spans="1:55" ht="7.5" hidden="1" customHeight="1" thickBot="1"/>
    <row r="3" spans="1:55" ht="146.25" customHeight="1">
      <c r="A3" s="176" t="s">
        <v>56</v>
      </c>
      <c r="B3" s="178" t="s">
        <v>1</v>
      </c>
      <c r="C3" s="179"/>
      <c r="D3" s="180" t="s">
        <v>88</v>
      </c>
      <c r="E3" s="180"/>
      <c r="F3" s="181" t="s">
        <v>4</v>
      </c>
      <c r="G3" s="181"/>
      <c r="H3" s="180" t="s">
        <v>5</v>
      </c>
      <c r="I3" s="180"/>
      <c r="J3" s="184" t="s">
        <v>92</v>
      </c>
      <c r="K3" s="185"/>
      <c r="L3" s="180" t="s">
        <v>70</v>
      </c>
      <c r="M3" s="180"/>
      <c r="N3" s="187" t="s">
        <v>107</v>
      </c>
      <c r="O3" s="188"/>
      <c r="P3" s="189" t="s">
        <v>108</v>
      </c>
      <c r="Q3" s="190"/>
      <c r="R3" s="184" t="s">
        <v>114</v>
      </c>
      <c r="S3" s="185"/>
      <c r="T3" s="182" t="s">
        <v>117</v>
      </c>
      <c r="U3" s="183"/>
      <c r="V3" s="181" t="s">
        <v>73</v>
      </c>
      <c r="W3" s="181"/>
      <c r="X3" s="180" t="s">
        <v>89</v>
      </c>
      <c r="Y3" s="180"/>
      <c r="Z3" s="181" t="s">
        <v>76</v>
      </c>
      <c r="AA3" s="181"/>
      <c r="AB3" s="180" t="s">
        <v>77</v>
      </c>
      <c r="AC3" s="180"/>
      <c r="AD3" s="181" t="s">
        <v>6</v>
      </c>
      <c r="AE3" s="181"/>
      <c r="AF3" s="180" t="s">
        <v>78</v>
      </c>
      <c r="AG3" s="180"/>
      <c r="AH3" s="181" t="s">
        <v>79</v>
      </c>
      <c r="AI3" s="181"/>
      <c r="AJ3" s="180" t="s">
        <v>86</v>
      </c>
      <c r="AK3" s="180"/>
      <c r="AL3" s="182" t="s">
        <v>93</v>
      </c>
      <c r="AM3" s="183"/>
      <c r="AN3" s="184" t="s">
        <v>81</v>
      </c>
      <c r="AO3" s="185"/>
      <c r="AP3" s="182" t="s">
        <v>82</v>
      </c>
      <c r="AQ3" s="183"/>
      <c r="AR3" s="184" t="s">
        <v>87</v>
      </c>
      <c r="AS3" s="185"/>
      <c r="AT3" s="182" t="s">
        <v>83</v>
      </c>
      <c r="AU3" s="183"/>
      <c r="AV3" s="19"/>
      <c r="AW3" s="186" t="s">
        <v>118</v>
      </c>
      <c r="AX3" s="186"/>
      <c r="AY3" s="182" t="s">
        <v>119</v>
      </c>
      <c r="AZ3" s="183"/>
      <c r="BA3" s="92" t="s">
        <v>134</v>
      </c>
      <c r="BB3" s="24" t="s">
        <v>7</v>
      </c>
      <c r="BC3" s="57" t="s">
        <v>103</v>
      </c>
    </row>
    <row r="4" spans="1:55" ht="18" customHeight="1" thickBot="1">
      <c r="A4" s="177"/>
      <c r="B4" s="14" t="s">
        <v>8</v>
      </c>
      <c r="C4" s="37" t="s">
        <v>9</v>
      </c>
      <c r="D4" s="18" t="s">
        <v>8</v>
      </c>
      <c r="E4" s="37" t="s">
        <v>9</v>
      </c>
      <c r="F4" s="18" t="s">
        <v>8</v>
      </c>
      <c r="G4" s="37" t="s">
        <v>9</v>
      </c>
      <c r="H4" s="18" t="s">
        <v>8</v>
      </c>
      <c r="I4" s="37" t="s">
        <v>9</v>
      </c>
      <c r="J4" s="18" t="s">
        <v>8</v>
      </c>
      <c r="K4" s="37" t="s">
        <v>9</v>
      </c>
      <c r="L4" s="18" t="s">
        <v>8</v>
      </c>
      <c r="M4" s="37" t="s">
        <v>9</v>
      </c>
      <c r="N4" s="59" t="s">
        <v>8</v>
      </c>
      <c r="O4" s="37" t="s">
        <v>9</v>
      </c>
      <c r="P4" s="59" t="s">
        <v>8</v>
      </c>
      <c r="Q4" s="37" t="s">
        <v>9</v>
      </c>
      <c r="R4" s="18" t="s">
        <v>8</v>
      </c>
      <c r="S4" s="37" t="s">
        <v>9</v>
      </c>
      <c r="T4" s="18" t="s">
        <v>8</v>
      </c>
      <c r="U4" s="37" t="s">
        <v>9</v>
      </c>
      <c r="V4" s="18" t="s">
        <v>8</v>
      </c>
      <c r="W4" s="37" t="s">
        <v>9</v>
      </c>
      <c r="X4" s="18" t="s">
        <v>8</v>
      </c>
      <c r="Y4" s="37" t="s">
        <v>9</v>
      </c>
      <c r="Z4" s="18" t="s">
        <v>8</v>
      </c>
      <c r="AA4" s="37" t="s">
        <v>9</v>
      </c>
      <c r="AB4" s="18" t="s">
        <v>8</v>
      </c>
      <c r="AC4" s="37" t="s">
        <v>9</v>
      </c>
      <c r="AD4" s="18" t="s">
        <v>8</v>
      </c>
      <c r="AE4" s="37" t="s">
        <v>9</v>
      </c>
      <c r="AF4" s="18" t="s">
        <v>8</v>
      </c>
      <c r="AG4" s="37" t="s">
        <v>9</v>
      </c>
      <c r="AH4" s="18" t="s">
        <v>8</v>
      </c>
      <c r="AI4" s="37" t="s">
        <v>9</v>
      </c>
      <c r="AJ4" s="18" t="s">
        <v>8</v>
      </c>
      <c r="AK4" s="37" t="s">
        <v>9</v>
      </c>
      <c r="AL4" s="18" t="s">
        <v>8</v>
      </c>
      <c r="AM4" s="37" t="s">
        <v>9</v>
      </c>
      <c r="AN4" s="18" t="s">
        <v>8</v>
      </c>
      <c r="AO4" s="37" t="s">
        <v>9</v>
      </c>
      <c r="AP4" s="18" t="s">
        <v>24</v>
      </c>
      <c r="AQ4" s="37" t="s">
        <v>9</v>
      </c>
      <c r="AR4" s="36" t="s">
        <v>8</v>
      </c>
      <c r="AS4" s="41" t="s">
        <v>9</v>
      </c>
      <c r="AT4" s="18" t="s">
        <v>8</v>
      </c>
      <c r="AU4" s="37" t="s">
        <v>9</v>
      </c>
      <c r="AV4" s="16"/>
      <c r="AW4" s="17" t="s">
        <v>8</v>
      </c>
      <c r="AX4" s="37" t="s">
        <v>9</v>
      </c>
      <c r="AY4" s="83" t="s">
        <v>8</v>
      </c>
      <c r="AZ4" s="37" t="s">
        <v>9</v>
      </c>
      <c r="BA4" s="82"/>
      <c r="BB4" s="20"/>
      <c r="BC4" s="43"/>
    </row>
    <row r="5" spans="1:55">
      <c r="A5" s="21" t="s">
        <v>57</v>
      </c>
      <c r="B5" s="10">
        <v>20</v>
      </c>
      <c r="C5" s="90">
        <v>4</v>
      </c>
      <c r="D5" s="12">
        <v>11</v>
      </c>
      <c r="E5" s="38"/>
      <c r="F5" s="12">
        <v>20</v>
      </c>
      <c r="G5" s="90">
        <v>32</v>
      </c>
      <c r="H5" s="12">
        <v>7</v>
      </c>
      <c r="I5" s="38"/>
      <c r="J5" s="12">
        <v>15</v>
      </c>
      <c r="K5" s="90">
        <v>24</v>
      </c>
      <c r="L5" s="12">
        <v>20</v>
      </c>
      <c r="M5" s="38"/>
      <c r="N5" s="12"/>
      <c r="O5" s="38"/>
      <c r="P5" s="74">
        <v>8</v>
      </c>
      <c r="Q5" s="38"/>
      <c r="R5" s="12">
        <v>15</v>
      </c>
      <c r="S5" s="38"/>
      <c r="T5" s="12">
        <v>8</v>
      </c>
      <c r="U5" s="38"/>
      <c r="V5" s="12">
        <v>8</v>
      </c>
      <c r="W5" s="38"/>
      <c r="X5" s="12"/>
      <c r="Y5" s="38"/>
      <c r="Z5" s="12">
        <v>8</v>
      </c>
      <c r="AA5" s="38"/>
      <c r="AB5" s="12">
        <v>11</v>
      </c>
      <c r="AC5" s="38"/>
      <c r="AD5" s="12">
        <v>7</v>
      </c>
      <c r="AE5" s="38"/>
      <c r="AF5" s="12">
        <v>7</v>
      </c>
      <c r="AG5" s="38"/>
      <c r="AH5" s="12">
        <v>20</v>
      </c>
      <c r="AI5" s="90">
        <v>36</v>
      </c>
      <c r="AJ5" s="12">
        <v>20</v>
      </c>
      <c r="AK5" s="38"/>
      <c r="AL5" s="12">
        <v>11</v>
      </c>
      <c r="AM5" s="38"/>
      <c r="AN5" s="12">
        <v>20</v>
      </c>
      <c r="AO5" s="38"/>
      <c r="AP5" s="12">
        <v>11</v>
      </c>
      <c r="AQ5" s="38"/>
      <c r="AR5" s="12">
        <v>20</v>
      </c>
      <c r="AS5" s="38"/>
      <c r="AT5" s="12">
        <v>15</v>
      </c>
      <c r="AU5" s="38"/>
      <c r="AV5" s="11"/>
      <c r="AW5" s="26"/>
      <c r="AX5" s="38"/>
      <c r="AY5" s="84"/>
      <c r="AZ5" s="76"/>
      <c r="BA5" s="93">
        <f t="shared" ref="BA5:BA10" si="0">SUM(B5:AZ5)</f>
        <v>378</v>
      </c>
      <c r="BB5" s="21"/>
      <c r="BC5" s="44" t="s">
        <v>123</v>
      </c>
    </row>
    <row r="6" spans="1:55">
      <c r="A6" s="22" t="s">
        <v>97</v>
      </c>
      <c r="B6" s="4">
        <v>11</v>
      </c>
      <c r="C6" s="39"/>
      <c r="D6" s="1">
        <v>20</v>
      </c>
      <c r="E6" s="39"/>
      <c r="F6" s="1">
        <v>15</v>
      </c>
      <c r="G6" s="39"/>
      <c r="H6" s="1">
        <v>15</v>
      </c>
      <c r="I6" s="39"/>
      <c r="J6" s="1">
        <v>20</v>
      </c>
      <c r="K6" s="39"/>
      <c r="L6" s="1">
        <v>7</v>
      </c>
      <c r="M6" s="39"/>
      <c r="N6" s="35">
        <v>11</v>
      </c>
      <c r="O6" s="39"/>
      <c r="P6" s="35">
        <v>11</v>
      </c>
      <c r="Q6" s="39"/>
      <c r="R6" s="1">
        <v>11</v>
      </c>
      <c r="S6" s="39"/>
      <c r="T6" s="1">
        <v>15</v>
      </c>
      <c r="U6" s="39"/>
      <c r="V6" s="1">
        <v>7</v>
      </c>
      <c r="W6" s="39"/>
      <c r="X6" s="1">
        <v>8</v>
      </c>
      <c r="Y6" s="39"/>
      <c r="Z6" s="1">
        <v>15</v>
      </c>
      <c r="AA6" s="39"/>
      <c r="AB6" s="1">
        <v>15</v>
      </c>
      <c r="AC6" s="39"/>
      <c r="AD6" s="1">
        <v>20</v>
      </c>
      <c r="AE6" s="39"/>
      <c r="AF6" s="1">
        <v>15</v>
      </c>
      <c r="AG6" s="39"/>
      <c r="AH6" s="1">
        <v>15</v>
      </c>
      <c r="AI6" s="39"/>
      <c r="AJ6" s="1">
        <v>15</v>
      </c>
      <c r="AK6" s="39"/>
      <c r="AL6" s="1">
        <v>20</v>
      </c>
      <c r="AM6" s="39"/>
      <c r="AN6" s="1">
        <v>11</v>
      </c>
      <c r="AO6" s="39"/>
      <c r="AP6" s="1">
        <v>15</v>
      </c>
      <c r="AQ6" s="39"/>
      <c r="AR6" s="1"/>
      <c r="AS6" s="39"/>
      <c r="AT6" s="1">
        <v>11</v>
      </c>
      <c r="AU6" s="39"/>
      <c r="AV6" s="2"/>
      <c r="AW6" s="26">
        <v>20</v>
      </c>
      <c r="AX6" s="38"/>
      <c r="AY6" s="84">
        <v>11</v>
      </c>
      <c r="AZ6" s="76"/>
      <c r="BA6" s="21">
        <f t="shared" si="0"/>
        <v>334</v>
      </c>
      <c r="BB6" s="21"/>
      <c r="BC6" s="44" t="s">
        <v>125</v>
      </c>
    </row>
    <row r="7" spans="1:55">
      <c r="A7" s="22" t="s">
        <v>61</v>
      </c>
      <c r="B7" s="4">
        <v>15</v>
      </c>
      <c r="C7" s="39"/>
      <c r="D7" s="1"/>
      <c r="E7" s="39"/>
      <c r="F7" s="1">
        <v>11</v>
      </c>
      <c r="G7" s="39"/>
      <c r="H7" s="1">
        <v>20</v>
      </c>
      <c r="I7" s="39"/>
      <c r="J7" s="1">
        <v>11</v>
      </c>
      <c r="K7" s="39"/>
      <c r="L7" s="1">
        <v>15</v>
      </c>
      <c r="M7" s="39"/>
      <c r="N7" s="1">
        <v>15</v>
      </c>
      <c r="O7" s="39">
        <v>40</v>
      </c>
      <c r="P7" s="35">
        <v>15</v>
      </c>
      <c r="Q7" s="39">
        <v>32</v>
      </c>
      <c r="R7" s="1">
        <v>8</v>
      </c>
      <c r="S7" s="39"/>
      <c r="T7" s="1">
        <v>11</v>
      </c>
      <c r="U7" s="39"/>
      <c r="V7" s="1">
        <v>6</v>
      </c>
      <c r="W7" s="39"/>
      <c r="X7" s="1">
        <v>7</v>
      </c>
      <c r="Y7" s="39"/>
      <c r="Z7" s="1">
        <v>11</v>
      </c>
      <c r="AA7" s="39"/>
      <c r="AB7" s="1">
        <v>8</v>
      </c>
      <c r="AC7" s="39"/>
      <c r="AD7" s="1">
        <v>11</v>
      </c>
      <c r="AE7" s="39"/>
      <c r="AF7" s="1">
        <v>20</v>
      </c>
      <c r="AG7" s="39"/>
      <c r="AH7" s="1">
        <v>20</v>
      </c>
      <c r="AI7" s="39"/>
      <c r="AJ7" s="1"/>
      <c r="AK7" s="39"/>
      <c r="AL7" s="1"/>
      <c r="AM7" s="39"/>
      <c r="AN7" s="1">
        <v>15</v>
      </c>
      <c r="AO7" s="39"/>
      <c r="AP7" s="1">
        <v>20</v>
      </c>
      <c r="AQ7" s="39"/>
      <c r="AR7" s="1">
        <v>15</v>
      </c>
      <c r="AS7" s="39"/>
      <c r="AT7" s="1">
        <v>20</v>
      </c>
      <c r="AU7" s="39"/>
      <c r="AV7" s="2"/>
      <c r="AW7" s="26">
        <v>15</v>
      </c>
      <c r="AX7" s="38"/>
      <c r="AY7" s="84">
        <v>15</v>
      </c>
      <c r="AZ7" s="76"/>
      <c r="BA7" s="21">
        <f t="shared" si="0"/>
        <v>376</v>
      </c>
      <c r="BB7" s="21"/>
      <c r="BC7" s="44" t="s">
        <v>124</v>
      </c>
    </row>
    <row r="8" spans="1:55">
      <c r="A8" s="22" t="s">
        <v>58</v>
      </c>
      <c r="B8" s="4"/>
      <c r="C8" s="39"/>
      <c r="D8" s="1"/>
      <c r="E8" s="39"/>
      <c r="F8" s="1"/>
      <c r="G8" s="39"/>
      <c r="H8" s="1"/>
      <c r="I8" s="39"/>
      <c r="J8" s="1"/>
      <c r="K8" s="39"/>
      <c r="L8" s="1">
        <v>5</v>
      </c>
      <c r="M8" s="39"/>
      <c r="N8" s="1"/>
      <c r="O8" s="39"/>
      <c r="P8" s="35"/>
      <c r="Q8" s="39"/>
      <c r="R8" s="1"/>
      <c r="S8" s="39"/>
      <c r="T8" s="1"/>
      <c r="U8" s="39"/>
      <c r="V8" s="1">
        <v>4</v>
      </c>
      <c r="W8" s="39"/>
      <c r="X8" s="1"/>
      <c r="Y8" s="39"/>
      <c r="Z8" s="1"/>
      <c r="AA8" s="39"/>
      <c r="AB8" s="1"/>
      <c r="AC8" s="39"/>
      <c r="AD8" s="1">
        <v>5</v>
      </c>
      <c r="AE8" s="39"/>
      <c r="AF8" s="1">
        <v>11</v>
      </c>
      <c r="AG8" s="39"/>
      <c r="AH8" s="1"/>
      <c r="AI8" s="39"/>
      <c r="AJ8" s="1"/>
      <c r="AK8" s="39"/>
      <c r="AL8" s="1">
        <v>7</v>
      </c>
      <c r="AM8" s="39"/>
      <c r="AN8" s="1"/>
      <c r="AO8" s="39"/>
      <c r="AP8" s="1"/>
      <c r="AQ8" s="39"/>
      <c r="AR8" s="1"/>
      <c r="AS8" s="39"/>
      <c r="AT8" s="1"/>
      <c r="AU8" s="39"/>
      <c r="AV8" s="2"/>
      <c r="AW8" s="26"/>
      <c r="AX8" s="38"/>
      <c r="AY8" s="84">
        <v>5</v>
      </c>
      <c r="AZ8" s="76"/>
      <c r="BA8" s="21">
        <f t="shared" si="0"/>
        <v>37</v>
      </c>
      <c r="BB8" s="21"/>
      <c r="BC8" s="44" t="s">
        <v>127</v>
      </c>
    </row>
    <row r="9" spans="1:55">
      <c r="A9" s="22" t="s">
        <v>59</v>
      </c>
      <c r="B9" s="4">
        <v>7</v>
      </c>
      <c r="C9" s="39"/>
      <c r="D9" s="1">
        <v>15</v>
      </c>
      <c r="E9" s="39"/>
      <c r="F9" s="1">
        <v>7</v>
      </c>
      <c r="G9" s="39"/>
      <c r="H9" s="1">
        <v>11</v>
      </c>
      <c r="I9" s="39"/>
      <c r="J9" s="1"/>
      <c r="K9" s="39"/>
      <c r="L9" s="1">
        <v>11</v>
      </c>
      <c r="M9" s="39"/>
      <c r="N9" s="1">
        <v>8</v>
      </c>
      <c r="O9" s="39"/>
      <c r="P9" s="35">
        <v>5</v>
      </c>
      <c r="Q9" s="39"/>
      <c r="R9" s="1"/>
      <c r="S9" s="39"/>
      <c r="T9" s="1"/>
      <c r="U9" s="39"/>
      <c r="V9" s="1">
        <v>5</v>
      </c>
      <c r="W9" s="39"/>
      <c r="X9" s="1">
        <v>6</v>
      </c>
      <c r="Y9" s="39"/>
      <c r="Z9" s="1">
        <v>5</v>
      </c>
      <c r="AA9" s="39"/>
      <c r="AB9" s="1">
        <v>5</v>
      </c>
      <c r="AC9" s="39"/>
      <c r="AD9" s="1">
        <v>15</v>
      </c>
      <c r="AE9" s="39"/>
      <c r="AF9" s="1">
        <v>5</v>
      </c>
      <c r="AG9" s="39"/>
      <c r="AH9" s="1">
        <v>11</v>
      </c>
      <c r="AI9" s="39"/>
      <c r="AJ9" s="1">
        <v>11</v>
      </c>
      <c r="AK9" s="39"/>
      <c r="AL9" s="1">
        <v>15</v>
      </c>
      <c r="AM9" s="39"/>
      <c r="AN9" s="1"/>
      <c r="AO9" s="39"/>
      <c r="AP9" s="1"/>
      <c r="AQ9" s="39"/>
      <c r="AR9" s="1"/>
      <c r="AS9" s="39"/>
      <c r="AT9" s="1"/>
      <c r="AU9" s="39"/>
      <c r="AV9" s="2"/>
      <c r="AW9" s="26"/>
      <c r="AX9" s="38"/>
      <c r="AY9" s="84">
        <v>20</v>
      </c>
      <c r="AZ9" s="76"/>
      <c r="BA9" s="21">
        <f t="shared" si="0"/>
        <v>162</v>
      </c>
      <c r="BB9" s="21"/>
      <c r="BC9" s="44" t="s">
        <v>126</v>
      </c>
    </row>
    <row r="10" spans="1:55" ht="15.75" thickBot="1">
      <c r="A10" s="23" t="s">
        <v>60</v>
      </c>
      <c r="B10" s="5"/>
      <c r="C10" s="40"/>
      <c r="D10" s="6"/>
      <c r="E10" s="40"/>
      <c r="F10" s="6"/>
      <c r="G10" s="40"/>
      <c r="H10" s="6"/>
      <c r="I10" s="40"/>
      <c r="J10" s="6"/>
      <c r="K10" s="40"/>
      <c r="L10" s="6"/>
      <c r="M10" s="40"/>
      <c r="N10" s="6"/>
      <c r="O10" s="40"/>
      <c r="P10" s="75"/>
      <c r="Q10" s="40"/>
      <c r="R10" s="6"/>
      <c r="S10" s="40"/>
      <c r="T10" s="6"/>
      <c r="U10" s="40"/>
      <c r="V10" s="6"/>
      <c r="W10" s="40"/>
      <c r="X10" s="6"/>
      <c r="Y10" s="40"/>
      <c r="Z10" s="6"/>
      <c r="AA10" s="40"/>
      <c r="AB10" s="6"/>
      <c r="AC10" s="40"/>
      <c r="AD10" s="6"/>
      <c r="AE10" s="40"/>
      <c r="AF10" s="6"/>
      <c r="AG10" s="40"/>
      <c r="AH10" s="6"/>
      <c r="AI10" s="40"/>
      <c r="AJ10" s="6">
        <v>7</v>
      </c>
      <c r="AK10" s="40"/>
      <c r="AL10" s="6"/>
      <c r="AM10" s="40"/>
      <c r="AN10" s="6"/>
      <c r="AO10" s="40"/>
      <c r="AP10" s="6">
        <v>7</v>
      </c>
      <c r="AQ10" s="40"/>
      <c r="AR10" s="6"/>
      <c r="AS10" s="40"/>
      <c r="AT10" s="6">
        <v>7</v>
      </c>
      <c r="AU10" s="40"/>
      <c r="AV10" s="7"/>
      <c r="AW10" s="81"/>
      <c r="AX10" s="40"/>
      <c r="AY10" s="85"/>
      <c r="AZ10" s="77"/>
      <c r="BA10" s="94">
        <f t="shared" si="0"/>
        <v>21</v>
      </c>
      <c r="BB10" s="23"/>
      <c r="BC10" s="45" t="s">
        <v>128</v>
      </c>
    </row>
    <row r="12" spans="1:55">
      <c r="A12" s="3"/>
      <c r="B12" s="3"/>
    </row>
    <row r="13" spans="1:55">
      <c r="A13" s="3"/>
      <c r="B13" s="3"/>
    </row>
    <row r="14" spans="1:55">
      <c r="A14" s="3"/>
      <c r="B14" s="3"/>
    </row>
    <row r="15" spans="1:55">
      <c r="A15" s="3"/>
      <c r="B15" s="3"/>
    </row>
    <row r="16" spans="1:55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  <row r="42" spans="1:2">
      <c r="A42" s="3"/>
      <c r="B42" s="3"/>
    </row>
    <row r="43" spans="1:2">
      <c r="A43" s="3"/>
      <c r="B43" s="3"/>
    </row>
    <row r="44" spans="1:2">
      <c r="A44" s="3"/>
      <c r="B44" s="3"/>
    </row>
    <row r="45" spans="1:2">
      <c r="A45" s="3"/>
      <c r="B45" s="3"/>
    </row>
    <row r="46" spans="1:2">
      <c r="A46" s="3"/>
      <c r="B46" s="3"/>
    </row>
    <row r="47" spans="1:2">
      <c r="A47" s="3"/>
      <c r="B47" s="3"/>
    </row>
    <row r="48" spans="1:2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</sheetData>
  <mergeCells count="26">
    <mergeCell ref="AW3:AX3"/>
    <mergeCell ref="AY3:AZ3"/>
    <mergeCell ref="L3:M3"/>
    <mergeCell ref="N3:O3"/>
    <mergeCell ref="T3:U3"/>
    <mergeCell ref="R3:S3"/>
    <mergeCell ref="AP3:AQ3"/>
    <mergeCell ref="P3:Q3"/>
    <mergeCell ref="AT3:AU3"/>
    <mergeCell ref="V3:W3"/>
    <mergeCell ref="X3:Y3"/>
    <mergeCell ref="Z3:AA3"/>
    <mergeCell ref="AB3:AC3"/>
    <mergeCell ref="AD3:AE3"/>
    <mergeCell ref="AN3:AO3"/>
    <mergeCell ref="AR3:AS3"/>
    <mergeCell ref="AL3:AM3"/>
    <mergeCell ref="AF3:AG3"/>
    <mergeCell ref="AH3:AI3"/>
    <mergeCell ref="AJ3:AK3"/>
    <mergeCell ref="J3:K3"/>
    <mergeCell ref="A3:A4"/>
    <mergeCell ref="B3:C3"/>
    <mergeCell ref="D3:E3"/>
    <mergeCell ref="F3:G3"/>
    <mergeCell ref="H3:I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85"/>
  <sheetViews>
    <sheetView zoomScaleNormal="100" workbookViewId="0">
      <selection activeCell="BL25" sqref="BL25"/>
    </sheetView>
  </sheetViews>
  <sheetFormatPr defaultRowHeight="15"/>
  <cols>
    <col min="1" max="1" width="13.875" customWidth="1"/>
    <col min="2" max="2" width="3" customWidth="1"/>
    <col min="3" max="3" width="2.875" customWidth="1"/>
    <col min="4" max="4" width="3" customWidth="1"/>
    <col min="5" max="6" width="2.75" customWidth="1"/>
    <col min="7" max="8" width="2.875" customWidth="1"/>
    <col min="9" max="9" width="2.75" customWidth="1"/>
    <col min="10" max="10" width="2.875" customWidth="1"/>
    <col min="11" max="11" width="2.75" customWidth="1"/>
    <col min="12" max="12" width="2.875" customWidth="1"/>
    <col min="13" max="13" width="2.75" customWidth="1"/>
    <col min="14" max="14" width="2.875" customWidth="1"/>
    <col min="15" max="15" width="3" customWidth="1"/>
    <col min="16" max="19" width="2.875" customWidth="1"/>
    <col min="20" max="21" width="3" customWidth="1"/>
    <col min="22" max="22" width="2.875" customWidth="1"/>
    <col min="23" max="23" width="3" customWidth="1"/>
    <col min="24" max="24" width="2.875" customWidth="1"/>
    <col min="25" max="27" width="3" customWidth="1"/>
    <col min="28" max="28" width="3.125" customWidth="1"/>
    <col min="29" max="29" width="3" customWidth="1"/>
    <col min="30" max="30" width="3.125" customWidth="1"/>
    <col min="31" max="31" width="2.875" customWidth="1"/>
    <col min="32" max="33" width="3" customWidth="1"/>
    <col min="34" max="34" width="2.875" customWidth="1"/>
    <col min="35" max="36" width="3" customWidth="1"/>
    <col min="37" max="37" width="2.875" customWidth="1"/>
    <col min="38" max="38" width="3" customWidth="1"/>
    <col min="39" max="39" width="2.875" customWidth="1"/>
    <col min="40" max="40" width="2.75" customWidth="1"/>
    <col min="41" max="41" width="3" customWidth="1"/>
    <col min="42" max="42" width="3.125" customWidth="1"/>
    <col min="43" max="43" width="2.875" customWidth="1"/>
    <col min="44" max="44" width="3.125" customWidth="1"/>
    <col min="45" max="45" width="2.875" customWidth="1"/>
    <col min="46" max="48" width="3.125" customWidth="1"/>
    <col min="49" max="62" width="3.25" customWidth="1"/>
    <col min="63" max="63" width="9.25" style="42" bestFit="1" customWidth="1"/>
    <col min="64" max="64" width="9" style="42"/>
  </cols>
  <sheetData>
    <row r="1" spans="1:65" ht="15.75" thickBot="1"/>
    <row r="2" spans="1:65" ht="15.75" hidden="1" customHeight="1" thickBot="1"/>
    <row r="3" spans="1:65" ht="91.5" customHeight="1" thickBot="1">
      <c r="A3" s="176" t="s">
        <v>0</v>
      </c>
      <c r="B3" s="178" t="s">
        <v>1</v>
      </c>
      <c r="C3" s="200"/>
      <c r="D3" s="191" t="s">
        <v>2</v>
      </c>
      <c r="E3" s="192"/>
      <c r="F3" s="185" t="s">
        <v>62</v>
      </c>
      <c r="G3" s="184"/>
      <c r="H3" s="191" t="s">
        <v>3</v>
      </c>
      <c r="I3" s="192"/>
      <c r="J3" s="185" t="s">
        <v>4</v>
      </c>
      <c r="K3" s="184"/>
      <c r="L3" s="191" t="s">
        <v>5</v>
      </c>
      <c r="M3" s="192"/>
      <c r="N3" s="186" t="s">
        <v>69</v>
      </c>
      <c r="O3" s="186"/>
      <c r="P3" s="191" t="s">
        <v>70</v>
      </c>
      <c r="Q3" s="195"/>
      <c r="R3" s="196" t="s">
        <v>71</v>
      </c>
      <c r="S3" s="197"/>
      <c r="T3" s="191" t="s">
        <v>72</v>
      </c>
      <c r="U3" s="195"/>
      <c r="V3" s="192"/>
      <c r="W3" s="185" t="s">
        <v>114</v>
      </c>
      <c r="X3" s="184"/>
      <c r="Y3" s="191" t="s">
        <v>115</v>
      </c>
      <c r="Z3" s="192"/>
      <c r="AA3" s="186" t="s">
        <v>74</v>
      </c>
      <c r="AB3" s="198"/>
      <c r="AC3" s="183" t="s">
        <v>75</v>
      </c>
      <c r="AD3" s="182"/>
      <c r="AE3" s="178" t="s">
        <v>76</v>
      </c>
      <c r="AF3" s="198"/>
      <c r="AG3" s="183" t="s">
        <v>77</v>
      </c>
      <c r="AH3" s="182"/>
      <c r="AI3" s="196" t="s">
        <v>6</v>
      </c>
      <c r="AJ3" s="197"/>
      <c r="AK3" s="183" t="s">
        <v>78</v>
      </c>
      <c r="AL3" s="182"/>
      <c r="AM3" s="196" t="s">
        <v>79</v>
      </c>
      <c r="AN3" s="197"/>
      <c r="AO3" s="195" t="s">
        <v>80</v>
      </c>
      <c r="AP3" s="195"/>
      <c r="AQ3" s="193" t="s">
        <v>93</v>
      </c>
      <c r="AR3" s="194"/>
      <c r="AS3" s="178" t="s">
        <v>81</v>
      </c>
      <c r="AT3" s="198"/>
      <c r="AU3" s="193" t="s">
        <v>82</v>
      </c>
      <c r="AV3" s="194"/>
      <c r="AW3" s="178" t="s">
        <v>121</v>
      </c>
      <c r="AX3" s="198"/>
      <c r="AY3" s="193" t="s">
        <v>122</v>
      </c>
      <c r="AZ3" s="195"/>
      <c r="BA3" s="178" t="s">
        <v>105</v>
      </c>
      <c r="BB3" s="198"/>
      <c r="BC3" s="195" t="s">
        <v>106</v>
      </c>
      <c r="BD3" s="194"/>
      <c r="BE3" s="178" t="s">
        <v>94</v>
      </c>
      <c r="BF3" s="198"/>
      <c r="BG3" s="193" t="s">
        <v>95</v>
      </c>
      <c r="BH3" s="194"/>
      <c r="BI3" s="193" t="s">
        <v>116</v>
      </c>
      <c r="BJ3" s="194"/>
      <c r="BK3" s="61" t="s">
        <v>7</v>
      </c>
      <c r="BL3" s="61" t="s">
        <v>103</v>
      </c>
    </row>
    <row r="4" spans="1:65" ht="22.5" customHeight="1" thickBot="1">
      <c r="A4" s="199"/>
      <c r="B4" s="13" t="s">
        <v>8</v>
      </c>
      <c r="C4" s="46" t="s">
        <v>9</v>
      </c>
      <c r="D4" s="14" t="s">
        <v>8</v>
      </c>
      <c r="E4" s="46" t="s">
        <v>9</v>
      </c>
      <c r="F4" s="15" t="s">
        <v>8</v>
      </c>
      <c r="G4" s="49" t="s">
        <v>9</v>
      </c>
      <c r="H4" s="14" t="s">
        <v>8</v>
      </c>
      <c r="I4" s="46" t="s">
        <v>9</v>
      </c>
      <c r="J4" s="15" t="s">
        <v>8</v>
      </c>
      <c r="K4" s="49" t="s">
        <v>9</v>
      </c>
      <c r="L4" s="14" t="s">
        <v>8</v>
      </c>
      <c r="M4" s="46" t="s">
        <v>9</v>
      </c>
      <c r="N4" s="15" t="s">
        <v>8</v>
      </c>
      <c r="O4" s="49" t="s">
        <v>9</v>
      </c>
      <c r="P4" s="14" t="s">
        <v>8</v>
      </c>
      <c r="Q4" s="53" t="s">
        <v>9</v>
      </c>
      <c r="R4" s="14" t="s">
        <v>8</v>
      </c>
      <c r="S4" s="46" t="s">
        <v>9</v>
      </c>
      <c r="T4" s="14" t="s">
        <v>8</v>
      </c>
      <c r="U4" s="53" t="s">
        <v>9</v>
      </c>
      <c r="V4" s="101" t="s">
        <v>135</v>
      </c>
      <c r="W4" s="15" t="s">
        <v>8</v>
      </c>
      <c r="X4" s="49" t="s">
        <v>9</v>
      </c>
      <c r="Y4" s="14" t="s">
        <v>8</v>
      </c>
      <c r="Z4" s="46" t="s">
        <v>9</v>
      </c>
      <c r="AA4" s="15" t="s">
        <v>8</v>
      </c>
      <c r="AB4" s="52" t="s">
        <v>9</v>
      </c>
      <c r="AC4" s="15" t="s">
        <v>8</v>
      </c>
      <c r="AD4" s="49" t="s">
        <v>9</v>
      </c>
      <c r="AE4" s="14" t="s">
        <v>8</v>
      </c>
      <c r="AF4" s="52" t="s">
        <v>9</v>
      </c>
      <c r="AG4" s="15" t="s">
        <v>8</v>
      </c>
      <c r="AH4" s="49" t="s">
        <v>9</v>
      </c>
      <c r="AI4" s="14" t="s">
        <v>8</v>
      </c>
      <c r="AJ4" s="46" t="s">
        <v>9</v>
      </c>
      <c r="AK4" s="15" t="s">
        <v>8</v>
      </c>
      <c r="AL4" s="49" t="s">
        <v>9</v>
      </c>
      <c r="AM4" s="14" t="s">
        <v>8</v>
      </c>
      <c r="AN4" s="46" t="s">
        <v>9</v>
      </c>
      <c r="AO4" s="15" t="s">
        <v>8</v>
      </c>
      <c r="AP4" s="49" t="s">
        <v>9</v>
      </c>
      <c r="AQ4" s="14" t="s">
        <v>8</v>
      </c>
      <c r="AR4" s="46" t="s">
        <v>9</v>
      </c>
      <c r="AS4" s="15" t="s">
        <v>8</v>
      </c>
      <c r="AT4" s="53" t="s">
        <v>9</v>
      </c>
      <c r="AU4" s="14" t="s">
        <v>24</v>
      </c>
      <c r="AV4" s="46" t="s">
        <v>9</v>
      </c>
      <c r="AW4" s="67" t="s">
        <v>8</v>
      </c>
      <c r="AX4" s="68" t="s">
        <v>9</v>
      </c>
      <c r="AY4" s="14" t="s">
        <v>8</v>
      </c>
      <c r="AZ4" s="53" t="s">
        <v>9</v>
      </c>
      <c r="BA4" s="72" t="s">
        <v>8</v>
      </c>
      <c r="BB4" s="46" t="s">
        <v>9</v>
      </c>
      <c r="BC4" s="17" t="s">
        <v>8</v>
      </c>
      <c r="BD4" s="46" t="s">
        <v>9</v>
      </c>
      <c r="BE4" s="14" t="s">
        <v>8</v>
      </c>
      <c r="BF4" s="46" t="s">
        <v>9</v>
      </c>
      <c r="BG4" s="14" t="s">
        <v>8</v>
      </c>
      <c r="BH4" s="52" t="s">
        <v>9</v>
      </c>
      <c r="BI4" s="17" t="s">
        <v>8</v>
      </c>
      <c r="BJ4" s="49" t="s">
        <v>9</v>
      </c>
      <c r="BK4" s="65"/>
      <c r="BL4" s="62"/>
    </row>
    <row r="5" spans="1:65">
      <c r="A5" s="8" t="s">
        <v>63</v>
      </c>
      <c r="B5" s="102">
        <v>20</v>
      </c>
      <c r="C5" s="89">
        <v>36</v>
      </c>
      <c r="D5" s="27">
        <v>15</v>
      </c>
      <c r="E5" s="47"/>
      <c r="F5" s="28">
        <v>20</v>
      </c>
      <c r="G5" s="50"/>
      <c r="H5" s="27"/>
      <c r="I5" s="47"/>
      <c r="J5" s="28">
        <v>20</v>
      </c>
      <c r="K5" s="98">
        <v>32</v>
      </c>
      <c r="L5" s="27"/>
      <c r="M5" s="47"/>
      <c r="N5" s="28"/>
      <c r="O5" s="50"/>
      <c r="P5" s="27">
        <v>20</v>
      </c>
      <c r="Q5" s="97">
        <v>28</v>
      </c>
      <c r="R5" s="27">
        <v>5</v>
      </c>
      <c r="S5" s="47"/>
      <c r="T5" s="27"/>
      <c r="U5" s="69"/>
      <c r="V5" s="99"/>
      <c r="W5" s="28"/>
      <c r="X5" s="50"/>
      <c r="Y5" s="27"/>
      <c r="Z5" s="47"/>
      <c r="AA5" s="28"/>
      <c r="AB5" s="47"/>
      <c r="AC5" s="28"/>
      <c r="AD5" s="50"/>
      <c r="AE5" s="27"/>
      <c r="AF5" s="47"/>
      <c r="AG5" s="28"/>
      <c r="AH5" s="50"/>
      <c r="AI5" s="27">
        <v>7</v>
      </c>
      <c r="AJ5" s="47"/>
      <c r="AK5" s="28"/>
      <c r="AL5" s="50"/>
      <c r="AM5" s="27">
        <v>20</v>
      </c>
      <c r="AN5" s="89">
        <v>36</v>
      </c>
      <c r="AO5" s="28">
        <v>20</v>
      </c>
      <c r="AP5" s="98">
        <v>12</v>
      </c>
      <c r="AQ5" s="27"/>
      <c r="AR5" s="47"/>
      <c r="AS5" s="28">
        <v>11</v>
      </c>
      <c r="AT5" s="98">
        <v>15</v>
      </c>
      <c r="AU5" s="27">
        <v>20</v>
      </c>
      <c r="AV5" s="89">
        <v>30</v>
      </c>
      <c r="AW5" s="28"/>
      <c r="AX5" s="69"/>
      <c r="AY5" s="27">
        <v>20</v>
      </c>
      <c r="AZ5" s="97">
        <v>40</v>
      </c>
      <c r="BA5" s="71"/>
      <c r="BB5" s="54"/>
      <c r="BC5" s="66"/>
      <c r="BD5" s="47"/>
      <c r="BE5" s="29"/>
      <c r="BF5" s="54"/>
      <c r="BG5" s="29"/>
      <c r="BH5" s="50"/>
      <c r="BI5" s="78">
        <v>20</v>
      </c>
      <c r="BJ5" s="104">
        <v>40</v>
      </c>
      <c r="BK5" s="60">
        <f t="shared" ref="BK5:BK23" si="0">SUM(B5:BJ5)</f>
        <v>487</v>
      </c>
      <c r="BL5" s="60" t="s">
        <v>123</v>
      </c>
    </row>
    <row r="6" spans="1:65">
      <c r="A6" s="8" t="s">
        <v>12</v>
      </c>
      <c r="B6" s="30">
        <v>4</v>
      </c>
      <c r="C6" s="48"/>
      <c r="D6" s="30">
        <v>7</v>
      </c>
      <c r="E6" s="48"/>
      <c r="F6" s="31"/>
      <c r="G6" s="51"/>
      <c r="H6" s="30"/>
      <c r="I6" s="48"/>
      <c r="J6" s="31">
        <v>15</v>
      </c>
      <c r="K6" s="51"/>
      <c r="L6" s="30">
        <v>20</v>
      </c>
      <c r="M6" s="88">
        <v>20</v>
      </c>
      <c r="N6" s="31"/>
      <c r="O6" s="51"/>
      <c r="P6" s="30">
        <v>15</v>
      </c>
      <c r="Q6" s="70"/>
      <c r="R6" s="30">
        <v>8</v>
      </c>
      <c r="S6" s="48"/>
      <c r="T6" s="30">
        <v>15</v>
      </c>
      <c r="U6" s="70">
        <v>40</v>
      </c>
      <c r="V6" s="100">
        <v>28</v>
      </c>
      <c r="W6" s="31">
        <v>15</v>
      </c>
      <c r="X6" s="87">
        <v>12</v>
      </c>
      <c r="Y6" s="30">
        <v>15</v>
      </c>
      <c r="Z6" s="86">
        <v>16</v>
      </c>
      <c r="AA6" s="31"/>
      <c r="AB6" s="48"/>
      <c r="AC6" s="31"/>
      <c r="AD6" s="51"/>
      <c r="AE6" s="30"/>
      <c r="AF6" s="48"/>
      <c r="AG6" s="31"/>
      <c r="AH6" s="51"/>
      <c r="AI6" s="30"/>
      <c r="AJ6" s="48"/>
      <c r="AK6" s="31">
        <v>20</v>
      </c>
      <c r="AL6" s="51"/>
      <c r="AM6" s="30">
        <v>4</v>
      </c>
      <c r="AN6" s="48"/>
      <c r="AO6" s="31">
        <v>11</v>
      </c>
      <c r="AP6" s="51"/>
      <c r="AQ6" s="30">
        <v>5</v>
      </c>
      <c r="AR6" s="48"/>
      <c r="AS6" s="31">
        <v>15</v>
      </c>
      <c r="AT6" s="87">
        <v>6</v>
      </c>
      <c r="AU6" s="30">
        <v>7</v>
      </c>
      <c r="AV6" s="48"/>
      <c r="AW6" s="31">
        <v>15</v>
      </c>
      <c r="AX6" s="70"/>
      <c r="AY6" s="30">
        <v>7</v>
      </c>
      <c r="AZ6" s="69"/>
      <c r="BA6" s="71">
        <v>15</v>
      </c>
      <c r="BB6" s="47"/>
      <c r="BC6" s="66">
        <v>20</v>
      </c>
      <c r="BD6" s="47"/>
      <c r="BE6" s="29">
        <v>7</v>
      </c>
      <c r="BF6" s="47"/>
      <c r="BG6" s="29">
        <v>3</v>
      </c>
      <c r="BH6" s="50"/>
      <c r="BI6" s="71">
        <v>7</v>
      </c>
      <c r="BJ6" s="47"/>
      <c r="BK6" s="44">
        <f t="shared" si="0"/>
        <v>372</v>
      </c>
      <c r="BL6" s="44" t="s">
        <v>124</v>
      </c>
    </row>
    <row r="7" spans="1:65">
      <c r="A7" s="8" t="s">
        <v>17</v>
      </c>
      <c r="B7" s="30">
        <v>11</v>
      </c>
      <c r="C7" s="48"/>
      <c r="D7" s="30">
        <v>3</v>
      </c>
      <c r="E7" s="48"/>
      <c r="F7" s="31">
        <v>11</v>
      </c>
      <c r="G7" s="51"/>
      <c r="H7" s="30">
        <v>15</v>
      </c>
      <c r="I7" s="48"/>
      <c r="J7" s="31"/>
      <c r="K7" s="51"/>
      <c r="L7" s="30"/>
      <c r="M7" s="48"/>
      <c r="N7" s="31">
        <v>15</v>
      </c>
      <c r="O7" s="51"/>
      <c r="P7" s="30">
        <v>11</v>
      </c>
      <c r="Q7" s="70"/>
      <c r="R7" s="30"/>
      <c r="S7" s="48"/>
      <c r="T7" s="30"/>
      <c r="U7" s="70"/>
      <c r="V7" s="95"/>
      <c r="W7" s="31">
        <v>8</v>
      </c>
      <c r="X7" s="51"/>
      <c r="Y7" s="30">
        <v>8</v>
      </c>
      <c r="Z7" s="48"/>
      <c r="AA7" s="31">
        <v>7</v>
      </c>
      <c r="AB7" s="88">
        <v>7</v>
      </c>
      <c r="AC7" s="31">
        <v>8</v>
      </c>
      <c r="AD7" s="87">
        <v>43</v>
      </c>
      <c r="AE7" s="30"/>
      <c r="AF7" s="48"/>
      <c r="AG7" s="31">
        <v>15</v>
      </c>
      <c r="AH7" s="87">
        <v>40</v>
      </c>
      <c r="AI7" s="30">
        <v>11</v>
      </c>
      <c r="AJ7" s="48"/>
      <c r="AK7" s="31"/>
      <c r="AL7" s="51"/>
      <c r="AM7" s="30">
        <v>15</v>
      </c>
      <c r="AN7" s="48"/>
      <c r="AO7" s="31">
        <v>7</v>
      </c>
      <c r="AP7" s="51"/>
      <c r="AQ7" s="30">
        <v>15</v>
      </c>
      <c r="AR7" s="48"/>
      <c r="AS7" s="31"/>
      <c r="AT7" s="51"/>
      <c r="AU7" s="30"/>
      <c r="AV7" s="48"/>
      <c r="AW7" s="31"/>
      <c r="AX7" s="70"/>
      <c r="AY7" s="30"/>
      <c r="AZ7" s="69"/>
      <c r="BA7" s="71">
        <v>20</v>
      </c>
      <c r="BB7" s="47"/>
      <c r="BC7" s="66">
        <v>5</v>
      </c>
      <c r="BD7" s="47"/>
      <c r="BE7" s="29">
        <v>20</v>
      </c>
      <c r="BF7" s="89">
        <v>2</v>
      </c>
      <c r="BG7" s="29">
        <v>7</v>
      </c>
      <c r="BH7" s="50"/>
      <c r="BI7" s="71"/>
      <c r="BJ7" s="47"/>
      <c r="BK7" s="44">
        <f t="shared" si="0"/>
        <v>304</v>
      </c>
      <c r="BL7" s="44" t="s">
        <v>125</v>
      </c>
    </row>
    <row r="8" spans="1:65">
      <c r="A8" s="8" t="s">
        <v>10</v>
      </c>
      <c r="B8" s="30">
        <v>5</v>
      </c>
      <c r="C8" s="48"/>
      <c r="D8" s="30">
        <v>2</v>
      </c>
      <c r="E8" s="48"/>
      <c r="F8" s="31">
        <v>15</v>
      </c>
      <c r="G8" s="51"/>
      <c r="H8" s="30"/>
      <c r="I8" s="48"/>
      <c r="J8" s="31"/>
      <c r="K8" s="51"/>
      <c r="L8" s="30"/>
      <c r="M8" s="48"/>
      <c r="N8" s="31">
        <v>11</v>
      </c>
      <c r="O8" s="51"/>
      <c r="P8" s="30"/>
      <c r="Q8" s="70"/>
      <c r="R8" s="30">
        <v>15</v>
      </c>
      <c r="S8" s="88">
        <v>24</v>
      </c>
      <c r="T8" s="30">
        <v>11</v>
      </c>
      <c r="U8" s="70"/>
      <c r="V8" s="95"/>
      <c r="W8" s="31"/>
      <c r="X8" s="51"/>
      <c r="Y8" s="30"/>
      <c r="Z8" s="48"/>
      <c r="AA8" s="31">
        <v>5</v>
      </c>
      <c r="AB8" s="48"/>
      <c r="AC8" s="31"/>
      <c r="AD8" s="51"/>
      <c r="AE8" s="30">
        <v>11</v>
      </c>
      <c r="AF8" s="48"/>
      <c r="AG8" s="31">
        <v>4</v>
      </c>
      <c r="AH8" s="51"/>
      <c r="AI8" s="30">
        <v>15</v>
      </c>
      <c r="AJ8" s="48"/>
      <c r="AK8" s="31">
        <v>15</v>
      </c>
      <c r="AL8" s="51"/>
      <c r="AM8" s="30">
        <v>11</v>
      </c>
      <c r="AN8" s="48"/>
      <c r="AO8" s="31"/>
      <c r="AP8" s="51"/>
      <c r="AQ8" s="30">
        <v>20</v>
      </c>
      <c r="AR8" s="48"/>
      <c r="AS8" s="31">
        <v>20</v>
      </c>
      <c r="AT8" s="87">
        <v>19</v>
      </c>
      <c r="AU8" s="30">
        <v>11</v>
      </c>
      <c r="AV8" s="48"/>
      <c r="AW8" s="31">
        <v>20</v>
      </c>
      <c r="AX8" s="96">
        <v>20</v>
      </c>
      <c r="AY8" s="30">
        <v>11</v>
      </c>
      <c r="AZ8" s="69"/>
      <c r="BA8" s="71">
        <v>5</v>
      </c>
      <c r="BB8" s="47"/>
      <c r="BC8" s="66">
        <v>2</v>
      </c>
      <c r="BD8" s="47"/>
      <c r="BE8" s="29"/>
      <c r="BF8" s="47"/>
      <c r="BG8" s="29"/>
      <c r="BH8" s="50"/>
      <c r="BI8" s="71">
        <v>11</v>
      </c>
      <c r="BJ8" s="47"/>
      <c r="BK8" s="44">
        <f t="shared" si="0"/>
        <v>283</v>
      </c>
      <c r="BL8" s="44" t="s">
        <v>126</v>
      </c>
      <c r="BM8" s="3"/>
    </row>
    <row r="9" spans="1:65">
      <c r="A9" s="8" t="s">
        <v>65</v>
      </c>
      <c r="B9" s="30">
        <v>15</v>
      </c>
      <c r="C9" s="48"/>
      <c r="D9" s="30">
        <v>20</v>
      </c>
      <c r="E9" s="48"/>
      <c r="F9" s="31"/>
      <c r="G9" s="51"/>
      <c r="H9" s="30">
        <v>20</v>
      </c>
      <c r="I9" s="88">
        <v>28</v>
      </c>
      <c r="J9" s="31">
        <v>11</v>
      </c>
      <c r="K9" s="51"/>
      <c r="L9" s="30">
        <v>11</v>
      </c>
      <c r="M9" s="48"/>
      <c r="N9" s="31">
        <v>7</v>
      </c>
      <c r="O9" s="51"/>
      <c r="P9" s="30"/>
      <c r="Q9" s="70"/>
      <c r="R9" s="30"/>
      <c r="S9" s="48"/>
      <c r="T9" s="30">
        <v>5</v>
      </c>
      <c r="U9" s="70"/>
      <c r="V9" s="95"/>
      <c r="W9" s="31"/>
      <c r="X9" s="51"/>
      <c r="Y9" s="30"/>
      <c r="Z9" s="48"/>
      <c r="AA9" s="31"/>
      <c r="AB9" s="48"/>
      <c r="AC9" s="31"/>
      <c r="AD9" s="51"/>
      <c r="AE9" s="30"/>
      <c r="AF9" s="48"/>
      <c r="AG9" s="31"/>
      <c r="AH9" s="51"/>
      <c r="AI9" s="30"/>
      <c r="AJ9" s="48"/>
      <c r="AK9" s="31"/>
      <c r="AL9" s="51"/>
      <c r="AM9" s="30">
        <v>7</v>
      </c>
      <c r="AN9" s="48"/>
      <c r="AO9" s="63">
        <v>15</v>
      </c>
      <c r="AP9" s="51"/>
      <c r="AQ9" s="30">
        <v>7</v>
      </c>
      <c r="AR9" s="48"/>
      <c r="AS9" s="31">
        <v>5</v>
      </c>
      <c r="AT9" s="51"/>
      <c r="AU9" s="30">
        <v>15</v>
      </c>
      <c r="AV9" s="88">
        <v>13</v>
      </c>
      <c r="AW9" s="31">
        <v>11</v>
      </c>
      <c r="AX9" s="70"/>
      <c r="AY9" s="30">
        <v>15</v>
      </c>
      <c r="AZ9" s="97">
        <v>8</v>
      </c>
      <c r="BA9" s="71">
        <v>11</v>
      </c>
      <c r="BB9" s="47"/>
      <c r="BC9" s="66">
        <v>11</v>
      </c>
      <c r="BD9" s="47"/>
      <c r="BE9" s="29">
        <v>5</v>
      </c>
      <c r="BF9" s="47"/>
      <c r="BG9" s="29">
        <v>11</v>
      </c>
      <c r="BH9" s="50"/>
      <c r="BI9" s="71">
        <v>4</v>
      </c>
      <c r="BJ9" s="47"/>
      <c r="BK9" s="44">
        <f t="shared" si="0"/>
        <v>255</v>
      </c>
      <c r="BL9" s="44" t="s">
        <v>127</v>
      </c>
      <c r="BM9" s="3"/>
    </row>
    <row r="10" spans="1:65">
      <c r="A10" s="8" t="s">
        <v>11</v>
      </c>
      <c r="B10" s="30"/>
      <c r="C10" s="48"/>
      <c r="D10" s="30"/>
      <c r="E10" s="48"/>
      <c r="F10" s="31">
        <v>3</v>
      </c>
      <c r="G10" s="51"/>
      <c r="H10" s="30"/>
      <c r="I10" s="48"/>
      <c r="J10" s="31"/>
      <c r="K10" s="51"/>
      <c r="L10" s="30">
        <v>7</v>
      </c>
      <c r="M10" s="48"/>
      <c r="N10" s="31">
        <v>20</v>
      </c>
      <c r="O10" s="51"/>
      <c r="P10" s="30"/>
      <c r="Q10" s="70"/>
      <c r="R10" s="30"/>
      <c r="S10" s="48"/>
      <c r="T10" s="30"/>
      <c r="U10" s="70"/>
      <c r="V10" s="95"/>
      <c r="W10" s="31"/>
      <c r="X10" s="51"/>
      <c r="Y10" s="30"/>
      <c r="Z10" s="48"/>
      <c r="AA10" s="31"/>
      <c r="AB10" s="48"/>
      <c r="AC10" s="31">
        <v>6</v>
      </c>
      <c r="AD10" s="51"/>
      <c r="AE10" s="30">
        <v>8</v>
      </c>
      <c r="AF10" s="48"/>
      <c r="AG10" s="31">
        <v>11</v>
      </c>
      <c r="AH10" s="51"/>
      <c r="AI10" s="30"/>
      <c r="AJ10" s="48"/>
      <c r="AK10" s="31"/>
      <c r="AL10" s="51"/>
      <c r="AM10" s="30"/>
      <c r="AN10" s="48"/>
      <c r="AO10" s="31"/>
      <c r="AP10" s="51"/>
      <c r="AQ10" s="30"/>
      <c r="AR10" s="48"/>
      <c r="AS10" s="31"/>
      <c r="AT10" s="58"/>
      <c r="AU10" s="30">
        <v>4</v>
      </c>
      <c r="AV10" s="48"/>
      <c r="AW10" s="31"/>
      <c r="AX10" s="70"/>
      <c r="AY10" s="30"/>
      <c r="AZ10" s="69"/>
      <c r="BA10" s="71">
        <v>4</v>
      </c>
      <c r="BB10" s="47"/>
      <c r="BC10" s="66">
        <v>15</v>
      </c>
      <c r="BD10" s="89">
        <v>28</v>
      </c>
      <c r="BE10" s="29">
        <v>4</v>
      </c>
      <c r="BF10" s="47"/>
      <c r="BG10" s="29">
        <v>20</v>
      </c>
      <c r="BH10" s="98">
        <v>16</v>
      </c>
      <c r="BI10" s="71"/>
      <c r="BJ10" s="47"/>
      <c r="BK10" s="44">
        <f t="shared" si="0"/>
        <v>146</v>
      </c>
      <c r="BL10" s="44" t="s">
        <v>128</v>
      </c>
    </row>
    <row r="11" spans="1:65">
      <c r="A11" s="8" t="s">
        <v>64</v>
      </c>
      <c r="B11" s="30"/>
      <c r="C11" s="48"/>
      <c r="D11" s="30"/>
      <c r="E11" s="48"/>
      <c r="F11" s="31"/>
      <c r="G11" s="51"/>
      <c r="H11" s="30"/>
      <c r="I11" s="48"/>
      <c r="J11" s="31"/>
      <c r="K11" s="51"/>
      <c r="L11" s="30"/>
      <c r="M11" s="48"/>
      <c r="N11" s="31"/>
      <c r="O11" s="51"/>
      <c r="P11" s="30"/>
      <c r="Q11" s="70"/>
      <c r="R11" s="30">
        <v>11</v>
      </c>
      <c r="S11" s="48"/>
      <c r="T11" s="30">
        <v>8</v>
      </c>
      <c r="U11" s="70"/>
      <c r="V11" s="95"/>
      <c r="W11" s="31"/>
      <c r="X11" s="51"/>
      <c r="Y11" s="30"/>
      <c r="Z11" s="48"/>
      <c r="AA11" s="31">
        <v>8</v>
      </c>
      <c r="AB11" s="48"/>
      <c r="AC11" s="31"/>
      <c r="AD11" s="51"/>
      <c r="AE11" s="30">
        <v>15</v>
      </c>
      <c r="AF11" s="88">
        <v>24</v>
      </c>
      <c r="AG11" s="31">
        <v>8</v>
      </c>
      <c r="AH11" s="51"/>
      <c r="AI11" s="30"/>
      <c r="AJ11" s="48"/>
      <c r="AK11" s="31">
        <v>7</v>
      </c>
      <c r="AL11" s="51"/>
      <c r="AM11" s="30"/>
      <c r="AN11" s="48"/>
      <c r="AO11" s="31"/>
      <c r="AP11" s="51"/>
      <c r="AQ11" s="30"/>
      <c r="AR11" s="48"/>
      <c r="AS11" s="31">
        <v>7</v>
      </c>
      <c r="AT11" s="51"/>
      <c r="AU11" s="30">
        <v>5</v>
      </c>
      <c r="AV11" s="48"/>
      <c r="AW11" s="31">
        <v>7</v>
      </c>
      <c r="AX11" s="70"/>
      <c r="AY11" s="30"/>
      <c r="AZ11" s="69"/>
      <c r="BA11" s="71">
        <v>7</v>
      </c>
      <c r="BB11" s="47"/>
      <c r="BC11" s="66">
        <v>7</v>
      </c>
      <c r="BD11" s="89">
        <v>4</v>
      </c>
      <c r="BE11" s="29">
        <v>15</v>
      </c>
      <c r="BF11" s="47"/>
      <c r="BG11" s="29">
        <v>4</v>
      </c>
      <c r="BH11" s="50"/>
      <c r="BI11" s="71">
        <v>5</v>
      </c>
      <c r="BJ11" s="47"/>
      <c r="BK11" s="44">
        <f t="shared" si="0"/>
        <v>142</v>
      </c>
      <c r="BL11" s="44" t="s">
        <v>129</v>
      </c>
    </row>
    <row r="12" spans="1:65">
      <c r="A12" s="8" t="s">
        <v>15</v>
      </c>
      <c r="B12" s="30">
        <v>2</v>
      </c>
      <c r="C12" s="48"/>
      <c r="D12" s="30">
        <v>4</v>
      </c>
      <c r="E12" s="48"/>
      <c r="F12" s="31">
        <v>7</v>
      </c>
      <c r="G12" s="51"/>
      <c r="H12" s="30">
        <v>11</v>
      </c>
      <c r="I12" s="48"/>
      <c r="J12" s="31">
        <v>7</v>
      </c>
      <c r="K12" s="51"/>
      <c r="L12" s="30">
        <v>15</v>
      </c>
      <c r="M12" s="48"/>
      <c r="N12" s="31"/>
      <c r="O12" s="51"/>
      <c r="P12" s="30">
        <v>7</v>
      </c>
      <c r="Q12" s="70"/>
      <c r="R12" s="30"/>
      <c r="S12" s="48"/>
      <c r="T12" s="30"/>
      <c r="U12" s="70"/>
      <c r="V12" s="95"/>
      <c r="W12" s="31">
        <v>11</v>
      </c>
      <c r="X12" s="51"/>
      <c r="Y12" s="30">
        <v>11</v>
      </c>
      <c r="Z12" s="48"/>
      <c r="AA12" s="31">
        <v>4</v>
      </c>
      <c r="AB12" s="48"/>
      <c r="AC12" s="31">
        <v>7</v>
      </c>
      <c r="AD12" s="51"/>
      <c r="AE12" s="30"/>
      <c r="AF12" s="48"/>
      <c r="AG12" s="31"/>
      <c r="AH12" s="51"/>
      <c r="AI12" s="30"/>
      <c r="AJ12" s="48"/>
      <c r="AK12" s="31"/>
      <c r="AL12" s="51"/>
      <c r="AM12" s="30">
        <v>5</v>
      </c>
      <c r="AN12" s="48"/>
      <c r="AO12" s="31">
        <v>5</v>
      </c>
      <c r="AP12" s="51"/>
      <c r="AQ12" s="30">
        <v>11</v>
      </c>
      <c r="AR12" s="48"/>
      <c r="AS12" s="31"/>
      <c r="AT12" s="51"/>
      <c r="AU12" s="30"/>
      <c r="AV12" s="48"/>
      <c r="AW12" s="31"/>
      <c r="AX12" s="70"/>
      <c r="AY12" s="30"/>
      <c r="AZ12" s="69"/>
      <c r="BA12" s="71"/>
      <c r="BB12" s="47"/>
      <c r="BC12" s="66"/>
      <c r="BD12" s="47"/>
      <c r="BE12" s="29">
        <v>11</v>
      </c>
      <c r="BF12" s="47"/>
      <c r="BG12" s="29">
        <v>5</v>
      </c>
      <c r="BH12" s="50"/>
      <c r="BI12" s="71">
        <v>15</v>
      </c>
      <c r="BJ12" s="47"/>
      <c r="BK12" s="44">
        <f t="shared" si="0"/>
        <v>138</v>
      </c>
      <c r="BL12" s="44" t="s">
        <v>130</v>
      </c>
    </row>
    <row r="13" spans="1:65">
      <c r="A13" s="8" t="s">
        <v>19</v>
      </c>
      <c r="B13" s="30">
        <v>3</v>
      </c>
      <c r="C13" s="48"/>
      <c r="D13" s="30">
        <v>5</v>
      </c>
      <c r="E13" s="48"/>
      <c r="F13" s="31">
        <v>5</v>
      </c>
      <c r="G13" s="51"/>
      <c r="H13" s="30">
        <v>3</v>
      </c>
      <c r="I13" s="48"/>
      <c r="J13" s="31"/>
      <c r="K13" s="51"/>
      <c r="L13" s="30"/>
      <c r="M13" s="48"/>
      <c r="N13" s="31">
        <v>5</v>
      </c>
      <c r="O13" s="51"/>
      <c r="P13" s="30">
        <v>5</v>
      </c>
      <c r="Q13" s="70"/>
      <c r="R13" s="30"/>
      <c r="S13" s="48"/>
      <c r="T13" s="30"/>
      <c r="U13" s="70"/>
      <c r="V13" s="95"/>
      <c r="W13" s="31"/>
      <c r="X13" s="51"/>
      <c r="Y13" s="30"/>
      <c r="Z13" s="48"/>
      <c r="AA13" s="31"/>
      <c r="AB13" s="48"/>
      <c r="AC13" s="31"/>
      <c r="AD13" s="51"/>
      <c r="AE13" s="30"/>
      <c r="AF13" s="48"/>
      <c r="AG13" s="31"/>
      <c r="AH13" s="51"/>
      <c r="AI13" s="30"/>
      <c r="AJ13" s="48"/>
      <c r="AK13" s="31">
        <v>11</v>
      </c>
      <c r="AL13" s="51"/>
      <c r="AM13" s="30"/>
      <c r="AN13" s="48"/>
      <c r="AO13" s="31"/>
      <c r="AP13" s="51"/>
      <c r="AQ13" s="30"/>
      <c r="AR13" s="48"/>
      <c r="AS13" s="31"/>
      <c r="AT13" s="51"/>
      <c r="AU13" s="30"/>
      <c r="AV13" s="48"/>
      <c r="AW13" s="31"/>
      <c r="AX13" s="70"/>
      <c r="AY13" s="30"/>
      <c r="AZ13" s="69"/>
      <c r="BA13" s="71">
        <v>3</v>
      </c>
      <c r="BB13" s="47"/>
      <c r="BC13" s="66">
        <v>3</v>
      </c>
      <c r="BD13" s="47"/>
      <c r="BE13" s="29">
        <v>3</v>
      </c>
      <c r="BF13" s="47"/>
      <c r="BG13" s="29">
        <v>15</v>
      </c>
      <c r="BH13" s="50"/>
      <c r="BI13" s="71"/>
      <c r="BJ13" s="47"/>
      <c r="BK13" s="44">
        <f t="shared" si="0"/>
        <v>61</v>
      </c>
      <c r="BL13" s="44" t="s">
        <v>131</v>
      </c>
    </row>
    <row r="14" spans="1:65">
      <c r="A14" s="8" t="s">
        <v>16</v>
      </c>
      <c r="B14" s="30">
        <v>7</v>
      </c>
      <c r="C14" s="48"/>
      <c r="D14" s="30">
        <v>11</v>
      </c>
      <c r="E14" s="48"/>
      <c r="F14" s="31"/>
      <c r="G14" s="51"/>
      <c r="H14" s="30">
        <v>5</v>
      </c>
      <c r="I14" s="48"/>
      <c r="J14" s="31">
        <v>5</v>
      </c>
      <c r="K14" s="51"/>
      <c r="L14" s="30">
        <v>5</v>
      </c>
      <c r="M14" s="48"/>
      <c r="N14" s="31"/>
      <c r="O14" s="51"/>
      <c r="P14" s="30"/>
      <c r="Q14" s="70"/>
      <c r="R14" s="30"/>
      <c r="S14" s="48"/>
      <c r="T14" s="30"/>
      <c r="U14" s="70"/>
      <c r="V14" s="95"/>
      <c r="W14" s="31"/>
      <c r="X14" s="51"/>
      <c r="Y14" s="30"/>
      <c r="Z14" s="48"/>
      <c r="AA14" s="31">
        <v>6</v>
      </c>
      <c r="AB14" s="48"/>
      <c r="AC14" s="31"/>
      <c r="AD14" s="51"/>
      <c r="AE14" s="30"/>
      <c r="AF14" s="48"/>
      <c r="AG14" s="31"/>
      <c r="AH14" s="51"/>
      <c r="AI14" s="30"/>
      <c r="AJ14" s="48"/>
      <c r="AK14" s="31">
        <v>5</v>
      </c>
      <c r="AL14" s="51"/>
      <c r="AM14" s="30"/>
      <c r="AN14" s="48"/>
      <c r="AO14" s="31"/>
      <c r="AP14" s="51"/>
      <c r="AQ14" s="30"/>
      <c r="AR14" s="48"/>
      <c r="AS14" s="31">
        <v>3</v>
      </c>
      <c r="AT14" s="51"/>
      <c r="AU14" s="30">
        <v>3</v>
      </c>
      <c r="AV14" s="48"/>
      <c r="AW14" s="31"/>
      <c r="AX14" s="70"/>
      <c r="AY14" s="30"/>
      <c r="AZ14" s="69"/>
      <c r="BA14" s="71"/>
      <c r="BB14" s="47"/>
      <c r="BC14" s="66"/>
      <c r="BD14" s="47"/>
      <c r="BE14" s="29"/>
      <c r="BF14" s="47"/>
      <c r="BG14" s="29"/>
      <c r="BH14" s="50"/>
      <c r="BI14" s="71"/>
      <c r="BJ14" s="47"/>
      <c r="BK14" s="44">
        <f t="shared" si="0"/>
        <v>50</v>
      </c>
      <c r="BL14" s="44" t="s">
        <v>132</v>
      </c>
    </row>
    <row r="15" spans="1:65">
      <c r="A15" s="8" t="s">
        <v>20</v>
      </c>
      <c r="B15" s="30"/>
      <c r="C15" s="48"/>
      <c r="D15" s="30"/>
      <c r="E15" s="48"/>
      <c r="F15" s="31"/>
      <c r="G15" s="51"/>
      <c r="H15" s="30"/>
      <c r="I15" s="48"/>
      <c r="J15" s="31"/>
      <c r="K15" s="51"/>
      <c r="L15" s="30"/>
      <c r="M15" s="48"/>
      <c r="N15" s="31"/>
      <c r="O15" s="51"/>
      <c r="P15" s="30"/>
      <c r="Q15" s="70"/>
      <c r="R15" s="30"/>
      <c r="S15" s="48"/>
      <c r="T15" s="30"/>
      <c r="U15" s="70"/>
      <c r="V15" s="95"/>
      <c r="W15" s="31"/>
      <c r="X15" s="51"/>
      <c r="Y15" s="30"/>
      <c r="Z15" s="48"/>
      <c r="AA15" s="31"/>
      <c r="AB15" s="48"/>
      <c r="AC15" s="31"/>
      <c r="AD15" s="51"/>
      <c r="AE15" s="30"/>
      <c r="AF15" s="48"/>
      <c r="AG15" s="31"/>
      <c r="AH15" s="51"/>
      <c r="AI15" s="30">
        <v>20</v>
      </c>
      <c r="AJ15" s="48"/>
      <c r="AK15" s="31"/>
      <c r="AL15" s="51"/>
      <c r="AM15" s="30"/>
      <c r="AN15" s="48"/>
      <c r="AO15" s="31"/>
      <c r="AP15" s="51"/>
      <c r="AQ15" s="30"/>
      <c r="AR15" s="48"/>
      <c r="AS15" s="31"/>
      <c r="AT15" s="51"/>
      <c r="AU15" s="30"/>
      <c r="AV15" s="48"/>
      <c r="AW15" s="31"/>
      <c r="AX15" s="70"/>
      <c r="AY15" s="30"/>
      <c r="AZ15" s="69"/>
      <c r="BA15" s="71"/>
      <c r="BB15" s="47"/>
      <c r="BC15" s="66"/>
      <c r="BD15" s="47"/>
      <c r="BE15" s="29"/>
      <c r="BF15" s="47"/>
      <c r="BG15" s="29"/>
      <c r="BH15" s="50"/>
      <c r="BI15" s="71"/>
      <c r="BJ15" s="47"/>
      <c r="BK15" s="44">
        <f t="shared" si="0"/>
        <v>20</v>
      </c>
      <c r="BL15" s="44" t="s">
        <v>133</v>
      </c>
    </row>
    <row r="16" spans="1:65">
      <c r="A16" s="9" t="s">
        <v>66</v>
      </c>
      <c r="B16" s="30"/>
      <c r="C16" s="48"/>
      <c r="D16" s="30"/>
      <c r="E16" s="48"/>
      <c r="F16" s="31"/>
      <c r="G16" s="51"/>
      <c r="H16" s="30"/>
      <c r="I16" s="48"/>
      <c r="J16" s="31"/>
      <c r="K16" s="51"/>
      <c r="L16" s="30"/>
      <c r="M16" s="48"/>
      <c r="N16" s="31"/>
      <c r="O16" s="51"/>
      <c r="P16" s="30"/>
      <c r="Q16" s="70"/>
      <c r="R16" s="30"/>
      <c r="S16" s="48"/>
      <c r="T16" s="30"/>
      <c r="U16" s="70"/>
      <c r="V16" s="95"/>
      <c r="W16" s="31"/>
      <c r="X16" s="51"/>
      <c r="Y16" s="30"/>
      <c r="Z16" s="48"/>
      <c r="AA16" s="31"/>
      <c r="AB16" s="48"/>
      <c r="AC16" s="31"/>
      <c r="AD16" s="51"/>
      <c r="AE16" s="30"/>
      <c r="AF16" s="48"/>
      <c r="AG16" s="31">
        <v>5</v>
      </c>
      <c r="AH16" s="51"/>
      <c r="AI16" s="30"/>
      <c r="AJ16" s="48"/>
      <c r="AK16" s="31"/>
      <c r="AL16" s="51"/>
      <c r="AM16" s="30"/>
      <c r="AN16" s="48"/>
      <c r="AO16" s="31"/>
      <c r="AP16" s="51"/>
      <c r="AQ16" s="30"/>
      <c r="AR16" s="48"/>
      <c r="AS16" s="31">
        <v>4</v>
      </c>
      <c r="AT16" s="51"/>
      <c r="AU16" s="30"/>
      <c r="AV16" s="48"/>
      <c r="AW16" s="31"/>
      <c r="AX16" s="70"/>
      <c r="AY16" s="30"/>
      <c r="AZ16" s="69"/>
      <c r="BA16" s="71"/>
      <c r="BB16" s="47"/>
      <c r="BC16" s="66"/>
      <c r="BD16" s="47"/>
      <c r="BE16" s="29"/>
      <c r="BF16" s="47"/>
      <c r="BG16" s="29"/>
      <c r="BH16" s="50"/>
      <c r="BI16" s="71"/>
      <c r="BJ16" s="47"/>
      <c r="BK16" s="44">
        <f t="shared" si="0"/>
        <v>9</v>
      </c>
      <c r="BL16" s="44" t="s">
        <v>139</v>
      </c>
    </row>
    <row r="17" spans="1:64">
      <c r="A17" s="8" t="s">
        <v>13</v>
      </c>
      <c r="B17" s="30"/>
      <c r="C17" s="48"/>
      <c r="D17" s="30"/>
      <c r="E17" s="48"/>
      <c r="F17" s="31"/>
      <c r="G17" s="51"/>
      <c r="H17" s="30">
        <v>7</v>
      </c>
      <c r="I17" s="48"/>
      <c r="J17" s="31"/>
      <c r="K17" s="51"/>
      <c r="L17" s="30"/>
      <c r="M17" s="48"/>
      <c r="N17" s="31"/>
      <c r="O17" s="51"/>
      <c r="P17" s="30"/>
      <c r="Q17" s="70"/>
      <c r="R17" s="30"/>
      <c r="S17" s="48"/>
      <c r="T17" s="30"/>
      <c r="U17" s="70"/>
      <c r="V17" s="95"/>
      <c r="W17" s="31"/>
      <c r="X17" s="51"/>
      <c r="Y17" s="30"/>
      <c r="Z17" s="48"/>
      <c r="AA17" s="31"/>
      <c r="AB17" s="48"/>
      <c r="AC17" s="31"/>
      <c r="AD17" s="51"/>
      <c r="AE17" s="30"/>
      <c r="AF17" s="48"/>
      <c r="AG17" s="31"/>
      <c r="AH17" s="51"/>
      <c r="AI17" s="30"/>
      <c r="AJ17" s="48"/>
      <c r="AK17" s="31"/>
      <c r="AL17" s="51"/>
      <c r="AM17" s="30"/>
      <c r="AN17" s="48"/>
      <c r="AO17" s="31"/>
      <c r="AP17" s="51"/>
      <c r="AQ17" s="30"/>
      <c r="AR17" s="48"/>
      <c r="AS17" s="31"/>
      <c r="AT17" s="51"/>
      <c r="AU17" s="30">
        <v>2</v>
      </c>
      <c r="AV17" s="48"/>
      <c r="AW17" s="31"/>
      <c r="AX17" s="70"/>
      <c r="AY17" s="30"/>
      <c r="AZ17" s="69"/>
      <c r="BA17" s="71"/>
      <c r="BB17" s="47"/>
      <c r="BC17" s="66"/>
      <c r="BD17" s="47"/>
      <c r="BE17" s="29"/>
      <c r="BF17" s="47"/>
      <c r="BG17" s="29"/>
      <c r="BH17" s="50"/>
      <c r="BI17" s="71"/>
      <c r="BJ17" s="47"/>
      <c r="BK17" s="44">
        <f t="shared" si="0"/>
        <v>9</v>
      </c>
      <c r="BL17" s="44" t="s">
        <v>139</v>
      </c>
    </row>
    <row r="18" spans="1:64">
      <c r="A18" s="9" t="s">
        <v>67</v>
      </c>
      <c r="B18" s="30"/>
      <c r="C18" s="48"/>
      <c r="D18" s="30"/>
      <c r="E18" s="48"/>
      <c r="F18" s="31"/>
      <c r="G18" s="51"/>
      <c r="H18" s="30"/>
      <c r="I18" s="48"/>
      <c r="J18" s="31"/>
      <c r="K18" s="51"/>
      <c r="L18" s="30"/>
      <c r="M18" s="48"/>
      <c r="N18" s="31"/>
      <c r="O18" s="51"/>
      <c r="P18" s="30"/>
      <c r="Q18" s="70"/>
      <c r="R18" s="30"/>
      <c r="S18" s="48"/>
      <c r="T18" s="30"/>
      <c r="U18" s="70"/>
      <c r="V18" s="95"/>
      <c r="W18" s="31"/>
      <c r="X18" s="51"/>
      <c r="Y18" s="30"/>
      <c r="Z18" s="48"/>
      <c r="AA18" s="31"/>
      <c r="AB18" s="48"/>
      <c r="AC18" s="31"/>
      <c r="AD18" s="51"/>
      <c r="AE18" s="30"/>
      <c r="AF18" s="48"/>
      <c r="AG18" s="31"/>
      <c r="AH18" s="51"/>
      <c r="AI18" s="30"/>
      <c r="AJ18" s="48"/>
      <c r="AK18" s="31"/>
      <c r="AL18" s="51"/>
      <c r="AM18" s="30"/>
      <c r="AN18" s="48"/>
      <c r="AO18" s="31"/>
      <c r="AP18" s="51"/>
      <c r="AQ18" s="30"/>
      <c r="AR18" s="48"/>
      <c r="AS18" s="31"/>
      <c r="AT18" s="51"/>
      <c r="AU18" s="30"/>
      <c r="AV18" s="48"/>
      <c r="AW18" s="31"/>
      <c r="AX18" s="70"/>
      <c r="AY18" s="30"/>
      <c r="AZ18" s="69"/>
      <c r="BA18" s="71">
        <v>2</v>
      </c>
      <c r="BB18" s="47"/>
      <c r="BC18" s="66">
        <v>4</v>
      </c>
      <c r="BD18" s="47"/>
      <c r="BE18" s="29"/>
      <c r="BF18" s="47"/>
      <c r="BG18" s="29"/>
      <c r="BH18" s="50"/>
      <c r="BI18" s="71"/>
      <c r="BJ18" s="47"/>
      <c r="BK18" s="44">
        <f t="shared" si="0"/>
        <v>6</v>
      </c>
      <c r="BL18" s="44" t="s">
        <v>140</v>
      </c>
    </row>
    <row r="19" spans="1:64">
      <c r="A19" s="8" t="s">
        <v>14</v>
      </c>
      <c r="B19" s="30"/>
      <c r="C19" s="48"/>
      <c r="D19" s="30"/>
      <c r="E19" s="48"/>
      <c r="F19" s="31"/>
      <c r="G19" s="51"/>
      <c r="H19" s="30"/>
      <c r="I19" s="48"/>
      <c r="J19" s="31"/>
      <c r="K19" s="51"/>
      <c r="L19" s="30"/>
      <c r="M19" s="48"/>
      <c r="N19" s="31"/>
      <c r="O19" s="51"/>
      <c r="P19" s="30"/>
      <c r="Q19" s="70"/>
      <c r="R19" s="30"/>
      <c r="S19" s="48"/>
      <c r="T19" s="30"/>
      <c r="U19" s="70"/>
      <c r="V19" s="95"/>
      <c r="W19" s="64"/>
      <c r="X19" s="51"/>
      <c r="Y19" s="30"/>
      <c r="Z19" s="48"/>
      <c r="AA19" s="31"/>
      <c r="AB19" s="48"/>
      <c r="AC19" s="31">
        <v>6</v>
      </c>
      <c r="AD19" s="51"/>
      <c r="AE19" s="30" t="s">
        <v>120</v>
      </c>
      <c r="AF19" s="48"/>
      <c r="AG19" s="31"/>
      <c r="AH19" s="51"/>
      <c r="AI19" s="30"/>
      <c r="AJ19" s="48"/>
      <c r="AK19" s="31"/>
      <c r="AL19" s="51"/>
      <c r="AM19" s="30"/>
      <c r="AN19" s="48"/>
      <c r="AO19" s="31"/>
      <c r="AP19" s="51"/>
      <c r="AQ19" s="30"/>
      <c r="AR19" s="48"/>
      <c r="AS19" s="31"/>
      <c r="AT19" s="51"/>
      <c r="AU19" s="30"/>
      <c r="AV19" s="48"/>
      <c r="AW19" s="31"/>
      <c r="AX19" s="70"/>
      <c r="AY19" s="30"/>
      <c r="AZ19" s="69"/>
      <c r="BA19" s="71"/>
      <c r="BB19" s="47"/>
      <c r="BC19" s="66"/>
      <c r="BD19" s="47"/>
      <c r="BE19" s="29"/>
      <c r="BF19" s="47"/>
      <c r="BG19" s="29"/>
      <c r="BH19" s="50"/>
      <c r="BI19" s="71"/>
      <c r="BJ19" s="47"/>
      <c r="BK19" s="44">
        <f t="shared" si="0"/>
        <v>6</v>
      </c>
      <c r="BL19" s="44" t="s">
        <v>140</v>
      </c>
    </row>
    <row r="20" spans="1:64">
      <c r="A20" s="9" t="s">
        <v>68</v>
      </c>
      <c r="B20" s="30"/>
      <c r="C20" s="48"/>
      <c r="D20" s="30"/>
      <c r="E20" s="48"/>
      <c r="F20" s="31"/>
      <c r="G20" s="51"/>
      <c r="H20" s="30"/>
      <c r="I20" s="48"/>
      <c r="J20" s="31"/>
      <c r="K20" s="51"/>
      <c r="L20" s="30"/>
      <c r="M20" s="48"/>
      <c r="N20" s="31"/>
      <c r="O20" s="51"/>
      <c r="P20" s="30"/>
      <c r="Q20" s="70"/>
      <c r="R20" s="30"/>
      <c r="S20" s="103"/>
      <c r="T20" s="30"/>
      <c r="U20" s="70"/>
      <c r="V20" s="95"/>
      <c r="W20" s="31"/>
      <c r="X20" s="51"/>
      <c r="Y20" s="30"/>
      <c r="Z20" s="48"/>
      <c r="AA20" s="31"/>
      <c r="AB20" s="48"/>
      <c r="AC20" s="31"/>
      <c r="AD20" s="51"/>
      <c r="AE20" s="30"/>
      <c r="AF20" s="48"/>
      <c r="AG20" s="31"/>
      <c r="AH20" s="51"/>
      <c r="AI20" s="30"/>
      <c r="AJ20" s="48"/>
      <c r="AK20" s="31"/>
      <c r="AL20" s="51"/>
      <c r="AM20" s="30"/>
      <c r="AN20" s="48"/>
      <c r="AO20" s="31"/>
      <c r="AP20" s="51"/>
      <c r="AQ20" s="30"/>
      <c r="AR20" s="48"/>
      <c r="AS20" s="31"/>
      <c r="AT20" s="51"/>
      <c r="AU20" s="30"/>
      <c r="AV20" s="48"/>
      <c r="AW20" s="31"/>
      <c r="AX20" s="70"/>
      <c r="AY20" s="30"/>
      <c r="AZ20" s="69"/>
      <c r="BA20" s="71"/>
      <c r="BB20" s="47"/>
      <c r="BC20" s="66"/>
      <c r="BD20" s="47"/>
      <c r="BE20" s="29"/>
      <c r="BF20" s="47"/>
      <c r="BG20" s="29"/>
      <c r="BH20" s="50"/>
      <c r="BI20" s="71"/>
      <c r="BJ20" s="47"/>
      <c r="BK20" s="44">
        <f t="shared" si="0"/>
        <v>0</v>
      </c>
      <c r="BL20" s="44"/>
    </row>
    <row r="21" spans="1:64">
      <c r="A21" s="8" t="s">
        <v>18</v>
      </c>
      <c r="B21" s="30"/>
      <c r="C21" s="48"/>
      <c r="D21" s="30"/>
      <c r="E21" s="48"/>
      <c r="F21" s="31"/>
      <c r="G21" s="51"/>
      <c r="H21" s="30"/>
      <c r="I21" s="48"/>
      <c r="J21" s="31"/>
      <c r="K21" s="51"/>
      <c r="L21" s="30"/>
      <c r="M21" s="48"/>
      <c r="N21" s="31"/>
      <c r="O21" s="51"/>
      <c r="P21" s="30"/>
      <c r="Q21" s="70"/>
      <c r="R21" s="30"/>
      <c r="S21" s="48"/>
      <c r="T21" s="30"/>
      <c r="U21" s="70"/>
      <c r="V21" s="95"/>
      <c r="W21" s="31"/>
      <c r="X21" s="51"/>
      <c r="Y21" s="30"/>
      <c r="Z21" s="48"/>
      <c r="AA21" s="31"/>
      <c r="AB21" s="48"/>
      <c r="AC21" s="31"/>
      <c r="AD21" s="51"/>
      <c r="AE21" s="30"/>
      <c r="AF21" s="48"/>
      <c r="AG21" s="31"/>
      <c r="AH21" s="51"/>
      <c r="AI21" s="30"/>
      <c r="AJ21" s="48"/>
      <c r="AK21" s="31"/>
      <c r="AL21" s="51"/>
      <c r="AM21" s="30"/>
      <c r="AN21" s="48"/>
      <c r="AO21" s="31"/>
      <c r="AP21" s="51"/>
      <c r="AQ21" s="30"/>
      <c r="AR21" s="48"/>
      <c r="AS21" s="31"/>
      <c r="AT21" s="51"/>
      <c r="AU21" s="30"/>
      <c r="AV21" s="48"/>
      <c r="AW21" s="31"/>
      <c r="AX21" s="70"/>
      <c r="AY21" s="30"/>
      <c r="AZ21" s="69"/>
      <c r="BA21" s="71"/>
      <c r="BB21" s="47"/>
      <c r="BC21" s="66"/>
      <c r="BD21" s="47"/>
      <c r="BE21" s="29"/>
      <c r="BF21" s="47"/>
      <c r="BG21" s="29"/>
      <c r="BH21" s="50"/>
      <c r="BI21" s="71"/>
      <c r="BJ21" s="47"/>
      <c r="BK21" s="44">
        <f t="shared" si="0"/>
        <v>0</v>
      </c>
      <c r="BL21" s="44"/>
    </row>
    <row r="22" spans="1:64">
      <c r="A22" s="8" t="s">
        <v>22</v>
      </c>
      <c r="B22" s="30"/>
      <c r="C22" s="48"/>
      <c r="D22" s="30"/>
      <c r="E22" s="48"/>
      <c r="F22" s="31"/>
      <c r="G22" s="51"/>
      <c r="H22" s="30"/>
      <c r="I22" s="48"/>
      <c r="J22" s="31"/>
      <c r="K22" s="51"/>
      <c r="L22" s="30"/>
      <c r="M22" s="48"/>
      <c r="N22" s="31"/>
      <c r="O22" s="51"/>
      <c r="P22" s="30"/>
      <c r="Q22" s="70"/>
      <c r="R22" s="30"/>
      <c r="S22" s="48"/>
      <c r="T22" s="30"/>
      <c r="U22" s="70"/>
      <c r="V22" s="95"/>
      <c r="W22" s="31"/>
      <c r="X22" s="51"/>
      <c r="Y22" s="30"/>
      <c r="Z22" s="48"/>
      <c r="AA22" s="31"/>
      <c r="AB22" s="48"/>
      <c r="AC22" s="31"/>
      <c r="AD22" s="51"/>
      <c r="AE22" s="30"/>
      <c r="AF22" s="48"/>
      <c r="AG22" s="31"/>
      <c r="AH22" s="51"/>
      <c r="AI22" s="30"/>
      <c r="AJ22" s="48"/>
      <c r="AK22" s="31"/>
      <c r="AL22" s="51"/>
      <c r="AM22" s="30"/>
      <c r="AN22" s="48"/>
      <c r="AO22" s="31"/>
      <c r="AP22" s="51"/>
      <c r="AQ22" s="30"/>
      <c r="AR22" s="48"/>
      <c r="AS22" s="31"/>
      <c r="AT22" s="51"/>
      <c r="AU22" s="30"/>
      <c r="AV22" s="48"/>
      <c r="AW22" s="31"/>
      <c r="AX22" s="70"/>
      <c r="AY22" s="30"/>
      <c r="AZ22" s="69"/>
      <c r="BA22" s="71"/>
      <c r="BB22" s="47"/>
      <c r="BC22" s="66"/>
      <c r="BD22" s="47"/>
      <c r="BE22" s="29"/>
      <c r="BF22" s="47"/>
      <c r="BG22" s="29"/>
      <c r="BH22" s="50"/>
      <c r="BI22" s="71"/>
      <c r="BJ22" s="47"/>
      <c r="BK22" s="44">
        <f t="shared" si="0"/>
        <v>0</v>
      </c>
      <c r="BL22" s="44"/>
    </row>
    <row r="23" spans="1:64" ht="15.75" thickBot="1">
      <c r="A23" s="8" t="s">
        <v>21</v>
      </c>
      <c r="B23" s="30"/>
      <c r="C23" s="48"/>
      <c r="D23" s="30"/>
      <c r="E23" s="48"/>
      <c r="F23" s="31"/>
      <c r="G23" s="51"/>
      <c r="H23" s="30"/>
      <c r="I23" s="48"/>
      <c r="J23" s="31"/>
      <c r="K23" s="51"/>
      <c r="L23" s="30"/>
      <c r="M23" s="48"/>
      <c r="N23" s="31"/>
      <c r="O23" s="51"/>
      <c r="P23" s="30"/>
      <c r="Q23" s="70"/>
      <c r="R23" s="30"/>
      <c r="S23" s="48"/>
      <c r="T23" s="30"/>
      <c r="U23" s="70"/>
      <c r="V23" s="95"/>
      <c r="W23" s="31"/>
      <c r="X23" s="51"/>
      <c r="Y23" s="30"/>
      <c r="Z23" s="48"/>
      <c r="AA23" s="31"/>
      <c r="AB23" s="48"/>
      <c r="AC23" s="31"/>
      <c r="AD23" s="51"/>
      <c r="AE23" s="30"/>
      <c r="AF23" s="48"/>
      <c r="AG23" s="31"/>
      <c r="AH23" s="51"/>
      <c r="AI23" s="30"/>
      <c r="AJ23" s="48"/>
      <c r="AK23" s="31"/>
      <c r="AL23" s="51"/>
      <c r="AM23" s="30"/>
      <c r="AN23" s="48"/>
      <c r="AO23" s="31"/>
      <c r="AP23" s="51"/>
      <c r="AQ23" s="30"/>
      <c r="AR23" s="48"/>
      <c r="AS23" s="31"/>
      <c r="AT23" s="51"/>
      <c r="AU23" s="30"/>
      <c r="AV23" s="48"/>
      <c r="AW23" s="31"/>
      <c r="AX23" s="70"/>
      <c r="AY23" s="30"/>
      <c r="AZ23" s="69"/>
      <c r="BA23" s="73"/>
      <c r="BB23" s="48"/>
      <c r="BC23" s="66"/>
      <c r="BD23" s="47"/>
      <c r="BE23" s="29"/>
      <c r="BF23" s="47"/>
      <c r="BG23" s="29"/>
      <c r="BH23" s="50"/>
      <c r="BI23" s="79"/>
      <c r="BJ23" s="80"/>
      <c r="BK23" s="45">
        <f t="shared" si="0"/>
        <v>0</v>
      </c>
      <c r="BL23" s="45"/>
    </row>
    <row r="24" spans="1:6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56"/>
    </row>
    <row r="25" spans="1:64" ht="15" customHeight="1">
      <c r="A25" s="91" t="s">
        <v>136</v>
      </c>
      <c r="B25" s="32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55"/>
      <c r="BL25" s="55"/>
    </row>
    <row r="26" spans="1:64">
      <c r="A26" s="25" t="s">
        <v>137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56"/>
      <c r="BL26" s="56"/>
    </row>
    <row r="27" spans="1:64">
      <c r="A27" s="25" t="s">
        <v>138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56"/>
      <c r="BL27" s="56"/>
    </row>
    <row r="28" spans="1:64">
      <c r="A28" s="2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56"/>
      <c r="BL28" s="56"/>
    </row>
    <row r="29" spans="1:64">
      <c r="A29" s="2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56"/>
      <c r="BL29" s="56"/>
    </row>
    <row r="30" spans="1:64">
      <c r="A30" s="2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56"/>
      <c r="BL30" s="56"/>
    </row>
    <row r="31" spans="1:64">
      <c r="A31" s="2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56"/>
      <c r="BL31" s="56"/>
    </row>
    <row r="32" spans="1:64">
      <c r="A32" s="2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56"/>
      <c r="BL32" s="56"/>
    </row>
    <row r="33" spans="1:64">
      <c r="A33" s="2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56"/>
      <c r="BL33" s="56"/>
    </row>
    <row r="34" spans="1:64">
      <c r="A34" s="2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56"/>
      <c r="BL34" s="56"/>
    </row>
    <row r="35" spans="1:64">
      <c r="A35" s="2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56"/>
      <c r="BL35" s="56"/>
    </row>
    <row r="36" spans="1:64" ht="15" customHeight="1">
      <c r="A36" s="2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56"/>
      <c r="BL36" s="56"/>
    </row>
    <row r="37" spans="1:64">
      <c r="A37" s="2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56"/>
      <c r="BL37" s="56"/>
    </row>
    <row r="38" spans="1:64">
      <c r="A38" s="2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56"/>
      <c r="BL38" s="56"/>
    </row>
    <row r="39" spans="1:64">
      <c r="A39" s="2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56"/>
      <c r="BL39" s="56"/>
    </row>
    <row r="40" spans="1:64">
      <c r="A40" s="2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56"/>
      <c r="BL40" s="56"/>
    </row>
    <row r="41" spans="1:64">
      <c r="A41" s="2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56"/>
      <c r="BL41" s="56"/>
    </row>
    <row r="42" spans="1:64">
      <c r="A42" s="3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56"/>
      <c r="BL42" s="56"/>
    </row>
    <row r="43" spans="1:64">
      <c r="A43" s="2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56"/>
      <c r="BL43" s="56"/>
    </row>
    <row r="44" spans="1:64">
      <c r="A44" s="2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56"/>
      <c r="BL44" s="56"/>
    </row>
    <row r="45" spans="1:64">
      <c r="A45" s="2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56"/>
      <c r="BL45" s="56"/>
    </row>
    <row r="46" spans="1:64">
      <c r="A46" s="2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56"/>
      <c r="BL46" s="56"/>
    </row>
    <row r="47" spans="1:64">
      <c r="A47" s="3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56"/>
      <c r="BL47" s="56"/>
    </row>
    <row r="48" spans="1:64">
      <c r="A48" s="2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56"/>
      <c r="BL48" s="56"/>
    </row>
    <row r="49" spans="1:64">
      <c r="A49" s="2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56"/>
      <c r="BL49" s="56"/>
    </row>
    <row r="50" spans="1:64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56"/>
      <c r="BL50" s="56"/>
    </row>
    <row r="51" spans="1:64">
      <c r="A51" s="2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56"/>
      <c r="BL51" s="56"/>
    </row>
    <row r="52" spans="1:64">
      <c r="A52" s="2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56"/>
      <c r="BL52" s="56"/>
    </row>
    <row r="53" spans="1:64">
      <c r="A53" s="2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56"/>
      <c r="BL53" s="56"/>
    </row>
    <row r="54" spans="1:64">
      <c r="A54" s="2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56"/>
      <c r="BL54" s="56"/>
    </row>
    <row r="55" spans="1:64">
      <c r="A55" s="3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56"/>
      <c r="BL55" s="56"/>
    </row>
    <row r="56" spans="1:64">
      <c r="A56" s="2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56"/>
      <c r="BL56" s="56"/>
    </row>
    <row r="57" spans="1:64">
      <c r="A57" s="2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56"/>
      <c r="BL57" s="56"/>
    </row>
    <row r="58" spans="1:64">
      <c r="A58" s="2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56"/>
      <c r="BL58" s="56"/>
    </row>
    <row r="59" spans="1:64">
      <c r="A59" s="2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56"/>
      <c r="BL59" s="56"/>
    </row>
    <row r="60" spans="1:64">
      <c r="A60" s="2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56"/>
      <c r="BL60" s="56"/>
    </row>
    <row r="61" spans="1:64">
      <c r="A61" s="2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56"/>
      <c r="BL61" s="56"/>
    </row>
    <row r="62" spans="1:64">
      <c r="A62" s="2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56"/>
      <c r="BL62" s="56"/>
    </row>
    <row r="63" spans="1:64">
      <c r="A63" s="2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56"/>
      <c r="BL63" s="56"/>
    </row>
    <row r="64" spans="1:64">
      <c r="A64" s="2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56"/>
      <c r="BL64" s="56"/>
    </row>
    <row r="65" spans="1:64">
      <c r="A65" s="2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56"/>
      <c r="BL65" s="56"/>
    </row>
    <row r="66" spans="1:64">
      <c r="A66" s="2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56"/>
      <c r="BL66" s="56"/>
    </row>
    <row r="67" spans="1:64">
      <c r="A67" s="2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6"/>
      <c r="BL67" s="56"/>
    </row>
    <row r="68" spans="1:64">
      <c r="A68" s="2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56"/>
      <c r="BL68" s="56"/>
    </row>
    <row r="69" spans="1:64">
      <c r="A69" s="2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56"/>
      <c r="BL69" s="56"/>
    </row>
    <row r="70" spans="1:64">
      <c r="A70" s="2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56"/>
      <c r="BL70" s="56"/>
    </row>
    <row r="71" spans="1:64">
      <c r="A71" s="2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56"/>
      <c r="BL71" s="56"/>
    </row>
    <row r="72" spans="1:64">
      <c r="A72" s="2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56"/>
      <c r="BL72" s="56"/>
    </row>
    <row r="73" spans="1:64">
      <c r="A73" s="2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56"/>
      <c r="BL73" s="56"/>
    </row>
    <row r="74" spans="1:6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56"/>
      <c r="BL74" s="56"/>
    </row>
    <row r="75" spans="1:64" ht="15" customHeight="1"/>
    <row r="76" spans="1:64" ht="14.25" customHeight="1"/>
    <row r="85" ht="25.5" customHeight="1"/>
  </sheetData>
  <sortState xmlns:xlrd2="http://schemas.microsoft.com/office/spreadsheetml/2017/richdata2" ref="A5:BK23">
    <sortCondition descending="1" ref="BK5:BK23"/>
  </sortState>
  <mergeCells count="31">
    <mergeCell ref="A3:A4"/>
    <mergeCell ref="B3:C3"/>
    <mergeCell ref="D3:E3"/>
    <mergeCell ref="F3:G3"/>
    <mergeCell ref="T3:V3"/>
    <mergeCell ref="H3:I3"/>
    <mergeCell ref="J3:K3"/>
    <mergeCell ref="AA3:AB3"/>
    <mergeCell ref="AE3:AF3"/>
    <mergeCell ref="AI3:AJ3"/>
    <mergeCell ref="AQ3:AR3"/>
    <mergeCell ref="AU3:AV3"/>
    <mergeCell ref="AM3:AN3"/>
    <mergeCell ref="AG3:AH3"/>
    <mergeCell ref="AK3:AL3"/>
    <mergeCell ref="W3:X3"/>
    <mergeCell ref="Y3:Z3"/>
    <mergeCell ref="L3:M3"/>
    <mergeCell ref="BI3:BJ3"/>
    <mergeCell ref="N3:O3"/>
    <mergeCell ref="P3:Q3"/>
    <mergeCell ref="R3:S3"/>
    <mergeCell ref="BE3:BF3"/>
    <mergeCell ref="BC3:BD3"/>
    <mergeCell ref="AS3:AT3"/>
    <mergeCell ref="AW3:AX3"/>
    <mergeCell ref="AY3:AZ3"/>
    <mergeCell ref="BA3:BB3"/>
    <mergeCell ref="BG3:BH3"/>
    <mergeCell ref="AC3:AD3"/>
    <mergeCell ref="AO3:AP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53"/>
  <sheetViews>
    <sheetView workbookViewId="0">
      <selection activeCell="BE8" sqref="A8:BE8"/>
    </sheetView>
  </sheetViews>
  <sheetFormatPr defaultRowHeight="15"/>
  <cols>
    <col min="1" max="1" width="17.25" style="106" customWidth="1"/>
    <col min="2" max="2" width="3" style="106" customWidth="1"/>
    <col min="3" max="3" width="2.875" style="106" customWidth="1"/>
    <col min="4" max="4" width="3" style="106" customWidth="1"/>
    <col min="5" max="6" width="2.75" style="106" customWidth="1"/>
    <col min="7" max="8" width="2.875" style="106" customWidth="1"/>
    <col min="9" max="9" width="2.75" style="106" customWidth="1"/>
    <col min="10" max="10" width="2.875" style="106" customWidth="1"/>
    <col min="11" max="11" width="2.75" style="106" customWidth="1"/>
    <col min="12" max="12" width="2.875" style="106" customWidth="1"/>
    <col min="13" max="13" width="2.75" style="106" customWidth="1"/>
    <col min="14" max="14" width="2.875" style="106" customWidth="1"/>
    <col min="15" max="15" width="3" style="106" customWidth="1"/>
    <col min="16" max="17" width="2.875" style="106" customWidth="1"/>
    <col min="18" max="18" width="2.75" style="106" customWidth="1"/>
    <col min="19" max="20" width="2.875" style="106" customWidth="1"/>
    <col min="21" max="21" width="3" style="106" customWidth="1"/>
    <col min="22" max="22" width="2.875" style="106" customWidth="1"/>
    <col min="23" max="23" width="3" style="106" customWidth="1"/>
    <col min="24" max="24" width="2.875" style="106" customWidth="1"/>
    <col min="25" max="25" width="3" style="106" customWidth="1"/>
    <col min="26" max="26" width="3.125" style="106" customWidth="1"/>
    <col min="27" max="27" width="3" style="106" customWidth="1"/>
    <col min="28" max="28" width="3.125" style="106" customWidth="1"/>
    <col min="29" max="29" width="2.875" style="106" customWidth="1"/>
    <col min="30" max="32" width="3" style="106" customWidth="1"/>
    <col min="33" max="33" width="2.875" style="106" customWidth="1"/>
    <col min="34" max="35" width="3" style="106" customWidth="1"/>
    <col min="36" max="36" width="2.875" style="106" customWidth="1"/>
    <col min="37" max="37" width="3" style="106" customWidth="1"/>
    <col min="38" max="38" width="2.875" style="106" customWidth="1"/>
    <col min="39" max="39" width="2.75" style="106" customWidth="1"/>
    <col min="40" max="40" width="3" style="106" customWidth="1"/>
    <col min="41" max="41" width="3.125" style="106" customWidth="1"/>
    <col min="42" max="42" width="2.875" style="106" customWidth="1"/>
    <col min="43" max="43" width="3.125" style="106" customWidth="1"/>
    <col min="44" max="44" width="2.875" style="106" customWidth="1"/>
    <col min="45" max="47" width="3.125" style="106" customWidth="1"/>
    <col min="48" max="55" width="3.25" style="106" customWidth="1"/>
    <col min="56" max="56" width="9.25" style="175" bestFit="1" customWidth="1"/>
    <col min="57" max="57" width="9" style="175"/>
    <col min="58" max="16384" width="9" style="106"/>
  </cols>
  <sheetData>
    <row r="1" spans="1:57" ht="94.5" customHeight="1">
      <c r="A1" s="205" t="s">
        <v>23</v>
      </c>
      <c r="B1" s="201" t="s">
        <v>1</v>
      </c>
      <c r="C1" s="207"/>
      <c r="D1" s="208" t="s">
        <v>2</v>
      </c>
      <c r="E1" s="209"/>
      <c r="F1" s="203" t="s">
        <v>62</v>
      </c>
      <c r="G1" s="204"/>
      <c r="H1" s="208" t="s">
        <v>84</v>
      </c>
      <c r="I1" s="209"/>
      <c r="J1" s="201" t="s">
        <v>4</v>
      </c>
      <c r="K1" s="210"/>
      <c r="L1" s="208" t="s">
        <v>5</v>
      </c>
      <c r="M1" s="209"/>
      <c r="N1" s="211" t="s">
        <v>69</v>
      </c>
      <c r="O1" s="211"/>
      <c r="P1" s="208" t="s">
        <v>70</v>
      </c>
      <c r="Q1" s="212"/>
      <c r="R1" s="209"/>
      <c r="S1" s="203" t="s">
        <v>71</v>
      </c>
      <c r="T1" s="204"/>
      <c r="U1" s="208" t="s">
        <v>85</v>
      </c>
      <c r="V1" s="209"/>
      <c r="W1" s="203" t="s">
        <v>116</v>
      </c>
      <c r="X1" s="204"/>
      <c r="Y1" s="201" t="s">
        <v>74</v>
      </c>
      <c r="Z1" s="211"/>
      <c r="AA1" s="208" t="s">
        <v>75</v>
      </c>
      <c r="AB1" s="209"/>
      <c r="AC1" s="211" t="s">
        <v>76</v>
      </c>
      <c r="AD1" s="211"/>
      <c r="AE1" s="208" t="s">
        <v>77</v>
      </c>
      <c r="AF1" s="212"/>
      <c r="AG1" s="209"/>
      <c r="AH1" s="203" t="s">
        <v>6</v>
      </c>
      <c r="AI1" s="204"/>
      <c r="AJ1" s="208" t="s">
        <v>78</v>
      </c>
      <c r="AK1" s="209"/>
      <c r="AL1" s="203" t="s">
        <v>79</v>
      </c>
      <c r="AM1" s="204"/>
      <c r="AN1" s="213" t="s">
        <v>86</v>
      </c>
      <c r="AO1" s="214"/>
      <c r="AP1" s="213" t="s">
        <v>93</v>
      </c>
      <c r="AQ1" s="212"/>
      <c r="AR1" s="201" t="s">
        <v>81</v>
      </c>
      <c r="AS1" s="202"/>
      <c r="AT1" s="212" t="s">
        <v>82</v>
      </c>
      <c r="AU1" s="212"/>
      <c r="AV1" s="201" t="s">
        <v>87</v>
      </c>
      <c r="AW1" s="202"/>
      <c r="AX1" s="213" t="s">
        <v>83</v>
      </c>
      <c r="AY1" s="214"/>
      <c r="AZ1" s="201" t="s">
        <v>91</v>
      </c>
      <c r="BA1" s="202"/>
      <c r="BB1" s="213" t="s">
        <v>90</v>
      </c>
      <c r="BC1" s="214"/>
      <c r="BD1" s="105" t="s">
        <v>7</v>
      </c>
      <c r="BE1" s="105" t="s">
        <v>103</v>
      </c>
    </row>
    <row r="2" spans="1:57" ht="27" customHeight="1" thickBot="1">
      <c r="A2" s="206"/>
      <c r="B2" s="107" t="s">
        <v>8</v>
      </c>
      <c r="C2" s="108" t="s">
        <v>9</v>
      </c>
      <c r="D2" s="109" t="s">
        <v>8</v>
      </c>
      <c r="E2" s="110" t="s">
        <v>9</v>
      </c>
      <c r="F2" s="111" t="s">
        <v>8</v>
      </c>
      <c r="G2" s="112" t="s">
        <v>9</v>
      </c>
      <c r="H2" s="109" t="s">
        <v>8</v>
      </c>
      <c r="I2" s="110" t="s">
        <v>9</v>
      </c>
      <c r="J2" s="111" t="s">
        <v>8</v>
      </c>
      <c r="K2" s="112" t="s">
        <v>9</v>
      </c>
      <c r="L2" s="109" t="s">
        <v>8</v>
      </c>
      <c r="M2" s="110" t="s">
        <v>9</v>
      </c>
      <c r="N2" s="111" t="s">
        <v>8</v>
      </c>
      <c r="O2" s="112" t="s">
        <v>9</v>
      </c>
      <c r="P2" s="109" t="s">
        <v>8</v>
      </c>
      <c r="Q2" s="113" t="s">
        <v>9</v>
      </c>
      <c r="R2" s="114" t="s">
        <v>135</v>
      </c>
      <c r="S2" s="111" t="s">
        <v>8</v>
      </c>
      <c r="T2" s="112" t="s">
        <v>9</v>
      </c>
      <c r="U2" s="109" t="s">
        <v>8</v>
      </c>
      <c r="V2" s="110" t="s">
        <v>9</v>
      </c>
      <c r="W2" s="111" t="s">
        <v>8</v>
      </c>
      <c r="X2" s="112" t="s">
        <v>9</v>
      </c>
      <c r="Y2" s="115" t="s">
        <v>8</v>
      </c>
      <c r="Z2" s="112" t="s">
        <v>9</v>
      </c>
      <c r="AA2" s="109" t="s">
        <v>8</v>
      </c>
      <c r="AB2" s="110" t="s">
        <v>9</v>
      </c>
      <c r="AC2" s="111" t="s">
        <v>8</v>
      </c>
      <c r="AD2" s="112" t="s">
        <v>9</v>
      </c>
      <c r="AE2" s="109" t="s">
        <v>8</v>
      </c>
      <c r="AF2" s="113" t="s">
        <v>9</v>
      </c>
      <c r="AG2" s="114" t="s">
        <v>135</v>
      </c>
      <c r="AH2" s="111" t="s">
        <v>8</v>
      </c>
      <c r="AI2" s="112" t="s">
        <v>9</v>
      </c>
      <c r="AJ2" s="109" t="s">
        <v>8</v>
      </c>
      <c r="AK2" s="110" t="s">
        <v>9</v>
      </c>
      <c r="AL2" s="111" t="s">
        <v>8</v>
      </c>
      <c r="AM2" s="112" t="s">
        <v>9</v>
      </c>
      <c r="AN2" s="109" t="s">
        <v>8</v>
      </c>
      <c r="AO2" s="110" t="s">
        <v>9</v>
      </c>
      <c r="AP2" s="111" t="s">
        <v>8</v>
      </c>
      <c r="AQ2" s="112" t="s">
        <v>9</v>
      </c>
      <c r="AR2" s="109" t="s">
        <v>8</v>
      </c>
      <c r="AS2" s="110" t="s">
        <v>9</v>
      </c>
      <c r="AT2" s="111" t="s">
        <v>24</v>
      </c>
      <c r="AU2" s="112" t="s">
        <v>9</v>
      </c>
      <c r="AV2" s="109" t="s">
        <v>8</v>
      </c>
      <c r="AW2" s="110" t="s">
        <v>9</v>
      </c>
      <c r="AX2" s="111" t="s">
        <v>8</v>
      </c>
      <c r="AY2" s="112" t="s">
        <v>9</v>
      </c>
      <c r="AZ2" s="109" t="s">
        <v>8</v>
      </c>
      <c r="BA2" s="110" t="s">
        <v>9</v>
      </c>
      <c r="BB2" s="109" t="s">
        <v>8</v>
      </c>
      <c r="BC2" s="110" t="s">
        <v>9</v>
      </c>
      <c r="BD2" s="116"/>
      <c r="BE2" s="117"/>
    </row>
    <row r="3" spans="1:57">
      <c r="A3" s="118" t="s">
        <v>156</v>
      </c>
      <c r="B3" s="119">
        <v>20</v>
      </c>
      <c r="C3" s="120"/>
      <c r="D3" s="119">
        <v>5</v>
      </c>
      <c r="E3" s="120"/>
      <c r="F3" s="119">
        <v>7</v>
      </c>
      <c r="G3" s="120"/>
      <c r="H3" s="119">
        <v>5</v>
      </c>
      <c r="I3" s="120"/>
      <c r="J3" s="121"/>
      <c r="K3" s="120"/>
      <c r="L3" s="122">
        <v>7</v>
      </c>
      <c r="M3" s="123"/>
      <c r="N3" s="121"/>
      <c r="O3" s="124"/>
      <c r="P3" s="122">
        <v>5</v>
      </c>
      <c r="Q3" s="125"/>
      <c r="R3" s="126"/>
      <c r="S3" s="121">
        <v>15</v>
      </c>
      <c r="T3" s="127">
        <v>32</v>
      </c>
      <c r="U3" s="122">
        <v>15</v>
      </c>
      <c r="V3" s="128">
        <v>36</v>
      </c>
      <c r="W3" s="121"/>
      <c r="X3" s="124"/>
      <c r="Y3" s="129">
        <v>1</v>
      </c>
      <c r="Z3" s="124"/>
      <c r="AA3" s="122"/>
      <c r="AB3" s="123"/>
      <c r="AC3" s="121">
        <v>5</v>
      </c>
      <c r="AD3" s="124"/>
      <c r="AE3" s="122">
        <v>2</v>
      </c>
      <c r="AF3" s="125"/>
      <c r="AG3" s="126"/>
      <c r="AH3" s="121">
        <v>11</v>
      </c>
      <c r="AI3" s="124"/>
      <c r="AJ3" s="122">
        <v>15</v>
      </c>
      <c r="AK3" s="123"/>
      <c r="AL3" s="121">
        <v>15</v>
      </c>
      <c r="AM3" s="127">
        <v>36</v>
      </c>
      <c r="AN3" s="122">
        <v>15</v>
      </c>
      <c r="AO3" s="123"/>
      <c r="AP3" s="121">
        <v>11</v>
      </c>
      <c r="AQ3" s="124"/>
      <c r="AR3" s="122">
        <v>20</v>
      </c>
      <c r="AS3" s="123"/>
      <c r="AT3" s="121">
        <v>15</v>
      </c>
      <c r="AU3" s="127">
        <v>7</v>
      </c>
      <c r="AV3" s="122">
        <v>11</v>
      </c>
      <c r="AW3" s="123"/>
      <c r="AX3" s="121">
        <v>11</v>
      </c>
      <c r="AY3" s="124"/>
      <c r="AZ3" s="122">
        <v>20</v>
      </c>
      <c r="BA3" s="128">
        <v>12</v>
      </c>
      <c r="BB3" s="121">
        <v>5</v>
      </c>
      <c r="BC3" s="124"/>
      <c r="BD3" s="130">
        <f t="shared" ref="BD3:BD50" si="0">SUM(B3:BC3)</f>
        <v>359</v>
      </c>
      <c r="BE3" s="131" t="s">
        <v>123</v>
      </c>
    </row>
    <row r="4" spans="1:57">
      <c r="A4" s="132" t="s">
        <v>109</v>
      </c>
      <c r="B4" s="121">
        <v>11</v>
      </c>
      <c r="C4" s="124"/>
      <c r="D4" s="122">
        <v>11</v>
      </c>
      <c r="E4" s="123"/>
      <c r="F4" s="121"/>
      <c r="G4" s="124"/>
      <c r="H4" s="122"/>
      <c r="I4" s="123"/>
      <c r="J4" s="121">
        <v>20</v>
      </c>
      <c r="K4" s="127">
        <v>36</v>
      </c>
      <c r="L4" s="122"/>
      <c r="M4" s="123"/>
      <c r="N4" s="121"/>
      <c r="O4" s="124"/>
      <c r="P4" s="122">
        <v>11</v>
      </c>
      <c r="Q4" s="125"/>
      <c r="R4" s="126"/>
      <c r="S4" s="121"/>
      <c r="T4" s="124"/>
      <c r="U4" s="122"/>
      <c r="V4" s="123"/>
      <c r="W4" s="121">
        <v>11</v>
      </c>
      <c r="X4" s="124"/>
      <c r="Y4" s="129"/>
      <c r="Z4" s="124"/>
      <c r="AA4" s="122"/>
      <c r="AB4" s="123"/>
      <c r="AC4" s="121"/>
      <c r="AD4" s="124"/>
      <c r="AE4" s="122"/>
      <c r="AF4" s="125"/>
      <c r="AG4" s="126"/>
      <c r="AH4" s="121"/>
      <c r="AI4" s="124"/>
      <c r="AJ4" s="122"/>
      <c r="AK4" s="123"/>
      <c r="AL4" s="121">
        <v>11</v>
      </c>
      <c r="AM4" s="124"/>
      <c r="AN4" s="122">
        <v>5</v>
      </c>
      <c r="AO4" s="123"/>
      <c r="AP4" s="121">
        <v>15</v>
      </c>
      <c r="AQ4" s="124"/>
      <c r="AR4" s="122">
        <v>5</v>
      </c>
      <c r="AS4" s="123"/>
      <c r="AT4" s="121">
        <v>20</v>
      </c>
      <c r="AU4" s="127">
        <v>13</v>
      </c>
      <c r="AV4" s="122">
        <v>20</v>
      </c>
      <c r="AW4" s="128">
        <v>8</v>
      </c>
      <c r="AX4" s="121">
        <v>20</v>
      </c>
      <c r="AY4" s="127">
        <v>7</v>
      </c>
      <c r="AZ4" s="122"/>
      <c r="BA4" s="123"/>
      <c r="BB4" s="121">
        <v>15</v>
      </c>
      <c r="BC4" s="124"/>
      <c r="BD4" s="133">
        <f t="shared" si="0"/>
        <v>239</v>
      </c>
      <c r="BE4" s="131" t="s">
        <v>124</v>
      </c>
    </row>
    <row r="5" spans="1:57">
      <c r="A5" s="132" t="s">
        <v>157</v>
      </c>
      <c r="B5" s="121">
        <v>15</v>
      </c>
      <c r="C5" s="124"/>
      <c r="D5" s="122">
        <v>20</v>
      </c>
      <c r="E5" s="128">
        <v>28</v>
      </c>
      <c r="F5" s="121"/>
      <c r="G5" s="124"/>
      <c r="H5" s="122"/>
      <c r="I5" s="123"/>
      <c r="J5" s="121">
        <v>15</v>
      </c>
      <c r="K5" s="124"/>
      <c r="L5" s="122">
        <v>11</v>
      </c>
      <c r="M5" s="123"/>
      <c r="N5" s="121">
        <v>20</v>
      </c>
      <c r="O5" s="124"/>
      <c r="P5" s="122">
        <v>20</v>
      </c>
      <c r="Q5" s="134">
        <v>40</v>
      </c>
      <c r="R5" s="135">
        <v>2</v>
      </c>
      <c r="S5" s="121"/>
      <c r="T5" s="124"/>
      <c r="U5" s="122"/>
      <c r="V5" s="123"/>
      <c r="W5" s="121"/>
      <c r="X5" s="124"/>
      <c r="Y5" s="129"/>
      <c r="Z5" s="124"/>
      <c r="AA5" s="122"/>
      <c r="AB5" s="123"/>
      <c r="AC5" s="121"/>
      <c r="AD5" s="124"/>
      <c r="AE5" s="122"/>
      <c r="AF5" s="125"/>
      <c r="AG5" s="126"/>
      <c r="AH5" s="121"/>
      <c r="AI5" s="124"/>
      <c r="AJ5" s="122">
        <v>11</v>
      </c>
      <c r="AK5" s="123"/>
      <c r="AL5" s="121"/>
      <c r="AM5" s="124"/>
      <c r="AN5" s="122">
        <v>20</v>
      </c>
      <c r="AO5" s="123"/>
      <c r="AP5" s="121"/>
      <c r="AQ5" s="124"/>
      <c r="AR5" s="122">
        <v>7</v>
      </c>
      <c r="AS5" s="123"/>
      <c r="AT5" s="121">
        <v>7</v>
      </c>
      <c r="AU5" s="124"/>
      <c r="AV5" s="122"/>
      <c r="AW5" s="123"/>
      <c r="AX5" s="121"/>
      <c r="AY5" s="124"/>
      <c r="AZ5" s="122">
        <v>4</v>
      </c>
      <c r="BA5" s="123"/>
      <c r="BB5" s="121"/>
      <c r="BC5" s="124"/>
      <c r="BD5" s="133">
        <f t="shared" si="0"/>
        <v>220</v>
      </c>
      <c r="BE5" s="131" t="s">
        <v>125</v>
      </c>
    </row>
    <row r="6" spans="1:57">
      <c r="A6" s="136" t="s">
        <v>158</v>
      </c>
      <c r="B6" s="121">
        <v>7</v>
      </c>
      <c r="C6" s="124"/>
      <c r="D6" s="122">
        <v>15</v>
      </c>
      <c r="E6" s="123"/>
      <c r="F6" s="121"/>
      <c r="G6" s="124"/>
      <c r="H6" s="122">
        <v>20</v>
      </c>
      <c r="I6" s="123"/>
      <c r="J6" s="137"/>
      <c r="K6" s="138"/>
      <c r="L6" s="139"/>
      <c r="M6" s="140"/>
      <c r="N6" s="137">
        <v>5</v>
      </c>
      <c r="O6" s="138"/>
      <c r="P6" s="139">
        <v>15</v>
      </c>
      <c r="Q6" s="141"/>
      <c r="R6" s="142"/>
      <c r="S6" s="137"/>
      <c r="T6" s="138"/>
      <c r="U6" s="139"/>
      <c r="V6" s="140"/>
      <c r="W6" s="137"/>
      <c r="X6" s="138"/>
      <c r="Y6" s="143"/>
      <c r="Z6" s="138"/>
      <c r="AA6" s="139"/>
      <c r="AB6" s="140"/>
      <c r="AC6" s="137"/>
      <c r="AD6" s="138"/>
      <c r="AE6" s="139"/>
      <c r="AF6" s="141"/>
      <c r="AG6" s="142"/>
      <c r="AH6" s="137"/>
      <c r="AI6" s="138"/>
      <c r="AJ6" s="139">
        <v>20</v>
      </c>
      <c r="AK6" s="140"/>
      <c r="AL6" s="137">
        <v>7</v>
      </c>
      <c r="AM6" s="138"/>
      <c r="AN6" s="139">
        <v>7</v>
      </c>
      <c r="AO6" s="140"/>
      <c r="AP6" s="137">
        <v>20</v>
      </c>
      <c r="AQ6" s="144">
        <v>24</v>
      </c>
      <c r="AR6" s="139"/>
      <c r="AS6" s="140"/>
      <c r="AT6" s="137">
        <v>1</v>
      </c>
      <c r="AU6" s="138"/>
      <c r="AV6" s="139"/>
      <c r="AW6" s="140"/>
      <c r="AX6" s="137"/>
      <c r="AY6" s="138"/>
      <c r="AZ6" s="139">
        <v>15</v>
      </c>
      <c r="BA6" s="140"/>
      <c r="BB6" s="122">
        <v>20</v>
      </c>
      <c r="BC6" s="127">
        <v>8</v>
      </c>
      <c r="BD6" s="145">
        <f t="shared" si="0"/>
        <v>184</v>
      </c>
      <c r="BE6" s="131" t="s">
        <v>126</v>
      </c>
    </row>
    <row r="7" spans="1:57">
      <c r="A7" s="146" t="s">
        <v>48</v>
      </c>
      <c r="B7" s="137">
        <v>3</v>
      </c>
      <c r="C7" s="138"/>
      <c r="D7" s="139"/>
      <c r="E7" s="140"/>
      <c r="F7" s="137"/>
      <c r="G7" s="138"/>
      <c r="H7" s="139"/>
      <c r="I7" s="140"/>
      <c r="J7" s="137"/>
      <c r="K7" s="138"/>
      <c r="L7" s="139"/>
      <c r="M7" s="140"/>
      <c r="N7" s="137"/>
      <c r="O7" s="138"/>
      <c r="P7" s="139"/>
      <c r="Q7" s="141"/>
      <c r="R7" s="142"/>
      <c r="S7" s="137"/>
      <c r="T7" s="138"/>
      <c r="U7" s="139"/>
      <c r="V7" s="140"/>
      <c r="W7" s="137"/>
      <c r="X7" s="138"/>
      <c r="Y7" s="143">
        <v>8</v>
      </c>
      <c r="Z7" s="138"/>
      <c r="AA7" s="139">
        <v>8</v>
      </c>
      <c r="AB7" s="147">
        <v>17</v>
      </c>
      <c r="AC7" s="137">
        <v>15</v>
      </c>
      <c r="AD7" s="144">
        <v>16</v>
      </c>
      <c r="AE7" s="139">
        <v>15</v>
      </c>
      <c r="AF7" s="148">
        <v>40</v>
      </c>
      <c r="AG7" s="149">
        <v>16</v>
      </c>
      <c r="AH7" s="137"/>
      <c r="AI7" s="138"/>
      <c r="AJ7" s="139"/>
      <c r="AK7" s="140"/>
      <c r="AL7" s="137"/>
      <c r="AM7" s="138"/>
      <c r="AN7" s="139"/>
      <c r="AO7" s="140"/>
      <c r="AP7" s="137"/>
      <c r="AQ7" s="138"/>
      <c r="AR7" s="139"/>
      <c r="AS7" s="140"/>
      <c r="AT7" s="137"/>
      <c r="AU7" s="138"/>
      <c r="AV7" s="139"/>
      <c r="AW7" s="140"/>
      <c r="AX7" s="137"/>
      <c r="AY7" s="138"/>
      <c r="AZ7" s="139"/>
      <c r="BA7" s="140"/>
      <c r="BB7" s="122"/>
      <c r="BC7" s="124"/>
      <c r="BD7" s="133">
        <f t="shared" si="0"/>
        <v>138</v>
      </c>
      <c r="BE7" s="131" t="s">
        <v>127</v>
      </c>
    </row>
    <row r="8" spans="1:57">
      <c r="A8" s="146" t="s">
        <v>53</v>
      </c>
      <c r="B8" s="137"/>
      <c r="C8" s="138"/>
      <c r="D8" s="139"/>
      <c r="E8" s="140"/>
      <c r="F8" s="137"/>
      <c r="G8" s="138"/>
      <c r="H8" s="139"/>
      <c r="I8" s="140"/>
      <c r="J8" s="137"/>
      <c r="K8" s="138"/>
      <c r="L8" s="139"/>
      <c r="M8" s="140"/>
      <c r="N8" s="137">
        <v>15</v>
      </c>
      <c r="O8" s="138"/>
      <c r="P8" s="139"/>
      <c r="Q8" s="141"/>
      <c r="R8" s="142"/>
      <c r="S8" s="137"/>
      <c r="T8" s="138"/>
      <c r="U8" s="139"/>
      <c r="V8" s="140"/>
      <c r="W8" s="137">
        <v>20</v>
      </c>
      <c r="X8" s="144">
        <v>40</v>
      </c>
      <c r="Y8" s="143"/>
      <c r="Z8" s="138"/>
      <c r="AA8" s="139"/>
      <c r="AB8" s="140"/>
      <c r="AC8" s="137">
        <v>2</v>
      </c>
      <c r="AD8" s="138"/>
      <c r="AE8" s="139"/>
      <c r="AF8" s="141"/>
      <c r="AG8" s="142"/>
      <c r="AH8" s="137"/>
      <c r="AI8" s="138"/>
      <c r="AJ8" s="139"/>
      <c r="AK8" s="140"/>
      <c r="AL8" s="137"/>
      <c r="AM8" s="138"/>
      <c r="AN8" s="139">
        <v>11</v>
      </c>
      <c r="AO8" s="140"/>
      <c r="AP8" s="137"/>
      <c r="AQ8" s="138"/>
      <c r="AR8" s="139">
        <v>3</v>
      </c>
      <c r="AS8" s="140"/>
      <c r="AT8" s="137"/>
      <c r="AU8" s="138"/>
      <c r="AV8" s="139"/>
      <c r="AW8" s="140"/>
      <c r="AX8" s="137"/>
      <c r="AY8" s="138"/>
      <c r="AZ8" s="139">
        <v>11</v>
      </c>
      <c r="BA8" s="140"/>
      <c r="BB8" s="122">
        <v>11</v>
      </c>
      <c r="BC8" s="124"/>
      <c r="BD8" s="133">
        <f t="shared" si="0"/>
        <v>113</v>
      </c>
      <c r="BE8" s="131" t="s">
        <v>128</v>
      </c>
    </row>
    <row r="9" spans="1:57">
      <c r="A9" s="146" t="s">
        <v>25</v>
      </c>
      <c r="B9" s="137"/>
      <c r="C9" s="138"/>
      <c r="D9" s="139"/>
      <c r="E9" s="140"/>
      <c r="F9" s="137"/>
      <c r="G9" s="138"/>
      <c r="H9" s="139"/>
      <c r="I9" s="140"/>
      <c r="J9" s="137"/>
      <c r="K9" s="138"/>
      <c r="L9" s="139"/>
      <c r="M9" s="140"/>
      <c r="N9" s="137"/>
      <c r="O9" s="138"/>
      <c r="P9" s="139"/>
      <c r="Q9" s="141"/>
      <c r="R9" s="142"/>
      <c r="S9" s="137"/>
      <c r="T9" s="138"/>
      <c r="U9" s="139"/>
      <c r="V9" s="140"/>
      <c r="W9" s="137"/>
      <c r="X9" s="138"/>
      <c r="Y9" s="143"/>
      <c r="Z9" s="138"/>
      <c r="AA9" s="139">
        <v>6</v>
      </c>
      <c r="AB9" s="140"/>
      <c r="AC9" s="137"/>
      <c r="AD9" s="138"/>
      <c r="AE9" s="139"/>
      <c r="AF9" s="141"/>
      <c r="AG9" s="142"/>
      <c r="AH9" s="137"/>
      <c r="AI9" s="138"/>
      <c r="AJ9" s="139"/>
      <c r="AK9" s="140"/>
      <c r="AL9" s="137">
        <v>20</v>
      </c>
      <c r="AM9" s="138"/>
      <c r="AN9" s="139"/>
      <c r="AO9" s="140"/>
      <c r="AP9" s="137"/>
      <c r="AQ9" s="138"/>
      <c r="AR9" s="139">
        <v>15</v>
      </c>
      <c r="AS9" s="147">
        <v>15</v>
      </c>
      <c r="AT9" s="137">
        <v>11</v>
      </c>
      <c r="AU9" s="138"/>
      <c r="AV9" s="139">
        <v>15</v>
      </c>
      <c r="AW9" s="147">
        <v>11</v>
      </c>
      <c r="AX9" s="137">
        <v>15</v>
      </c>
      <c r="AY9" s="138"/>
      <c r="AZ9" s="139"/>
      <c r="BA9" s="140"/>
      <c r="BB9" s="122"/>
      <c r="BC9" s="124"/>
      <c r="BD9" s="133">
        <f t="shared" si="0"/>
        <v>108</v>
      </c>
      <c r="BE9" s="131" t="s">
        <v>129</v>
      </c>
    </row>
    <row r="10" spans="1:57" ht="14.25" customHeight="1">
      <c r="A10" s="150" t="s">
        <v>159</v>
      </c>
      <c r="B10" s="137">
        <v>2</v>
      </c>
      <c r="C10" s="138"/>
      <c r="D10" s="139"/>
      <c r="E10" s="140"/>
      <c r="F10" s="137">
        <v>11</v>
      </c>
      <c r="G10" s="138"/>
      <c r="H10" s="139">
        <v>15</v>
      </c>
      <c r="I10" s="140"/>
      <c r="J10" s="137">
        <v>11</v>
      </c>
      <c r="K10" s="138"/>
      <c r="L10" s="139">
        <v>20</v>
      </c>
      <c r="M10" s="140"/>
      <c r="N10" s="137"/>
      <c r="O10" s="138"/>
      <c r="P10" s="139"/>
      <c r="Q10" s="141"/>
      <c r="R10" s="142"/>
      <c r="S10" s="137"/>
      <c r="T10" s="138"/>
      <c r="U10" s="139"/>
      <c r="V10" s="140"/>
      <c r="W10" s="137">
        <v>4</v>
      </c>
      <c r="X10" s="138"/>
      <c r="Y10" s="143"/>
      <c r="Z10" s="138"/>
      <c r="AA10" s="139"/>
      <c r="AB10" s="140"/>
      <c r="AC10" s="137"/>
      <c r="AD10" s="138"/>
      <c r="AE10" s="139"/>
      <c r="AF10" s="141"/>
      <c r="AG10" s="142"/>
      <c r="AH10" s="137"/>
      <c r="AI10" s="138"/>
      <c r="AJ10" s="139"/>
      <c r="AK10" s="140"/>
      <c r="AL10" s="137"/>
      <c r="AM10" s="138"/>
      <c r="AN10" s="139">
        <v>3</v>
      </c>
      <c r="AO10" s="140"/>
      <c r="AP10" s="137"/>
      <c r="AQ10" s="138"/>
      <c r="AR10" s="139"/>
      <c r="AS10" s="140"/>
      <c r="AT10" s="137">
        <v>2</v>
      </c>
      <c r="AU10" s="144">
        <v>11</v>
      </c>
      <c r="AV10" s="139"/>
      <c r="AW10" s="140"/>
      <c r="AX10" s="137"/>
      <c r="AY10" s="138"/>
      <c r="AZ10" s="139"/>
      <c r="BA10" s="140"/>
      <c r="BB10" s="122"/>
      <c r="BC10" s="124"/>
      <c r="BD10" s="133">
        <f t="shared" si="0"/>
        <v>79</v>
      </c>
      <c r="BE10" s="131" t="s">
        <v>130</v>
      </c>
    </row>
    <row r="11" spans="1:57">
      <c r="A11" s="146" t="s">
        <v>34</v>
      </c>
      <c r="B11" s="137"/>
      <c r="C11" s="138"/>
      <c r="D11" s="139"/>
      <c r="E11" s="140"/>
      <c r="F11" s="137"/>
      <c r="G11" s="138"/>
      <c r="H11" s="139"/>
      <c r="I11" s="140"/>
      <c r="J11" s="137"/>
      <c r="K11" s="138"/>
      <c r="L11" s="139"/>
      <c r="M11" s="140"/>
      <c r="N11" s="137"/>
      <c r="O11" s="138"/>
      <c r="P11" s="139"/>
      <c r="Q11" s="141"/>
      <c r="R11" s="142"/>
      <c r="S11" s="137">
        <v>8</v>
      </c>
      <c r="T11" s="138"/>
      <c r="U11" s="139">
        <v>11</v>
      </c>
      <c r="V11" s="140"/>
      <c r="W11" s="137"/>
      <c r="X11" s="138"/>
      <c r="Y11" s="143">
        <v>2</v>
      </c>
      <c r="Z11" s="138"/>
      <c r="AA11" s="139"/>
      <c r="AB11" s="140"/>
      <c r="AC11" s="137"/>
      <c r="AD11" s="138"/>
      <c r="AE11" s="139">
        <v>3</v>
      </c>
      <c r="AF11" s="141"/>
      <c r="AG11" s="142"/>
      <c r="AH11" s="137">
        <v>15</v>
      </c>
      <c r="AI11" s="138"/>
      <c r="AJ11" s="139"/>
      <c r="AK11" s="140"/>
      <c r="AL11" s="137"/>
      <c r="AM11" s="138"/>
      <c r="AN11" s="139"/>
      <c r="AO11" s="140"/>
      <c r="AP11" s="137"/>
      <c r="AQ11" s="138"/>
      <c r="AR11" s="139">
        <v>1</v>
      </c>
      <c r="AS11" s="140"/>
      <c r="AT11" s="137">
        <v>4</v>
      </c>
      <c r="AU11" s="144">
        <v>13</v>
      </c>
      <c r="AV11" s="139"/>
      <c r="AW11" s="140"/>
      <c r="AX11" s="137"/>
      <c r="AY11" s="138"/>
      <c r="AZ11" s="139"/>
      <c r="BA11" s="140"/>
      <c r="BB11" s="122"/>
      <c r="BC11" s="124"/>
      <c r="BD11" s="133">
        <f t="shared" si="0"/>
        <v>57</v>
      </c>
      <c r="BE11" s="131" t="s">
        <v>131</v>
      </c>
    </row>
    <row r="12" spans="1:57">
      <c r="A12" s="150" t="s">
        <v>160</v>
      </c>
      <c r="B12" s="137">
        <v>5</v>
      </c>
      <c r="C12" s="138"/>
      <c r="D12" s="139">
        <v>4</v>
      </c>
      <c r="E12" s="140"/>
      <c r="F12" s="137">
        <v>20</v>
      </c>
      <c r="G12" s="138"/>
      <c r="H12" s="139">
        <v>7</v>
      </c>
      <c r="I12" s="140"/>
      <c r="J12" s="137"/>
      <c r="K12" s="138"/>
      <c r="L12" s="139"/>
      <c r="M12" s="140"/>
      <c r="N12" s="137"/>
      <c r="O12" s="138"/>
      <c r="P12" s="139"/>
      <c r="Q12" s="141"/>
      <c r="R12" s="142"/>
      <c r="S12" s="137"/>
      <c r="T12" s="138"/>
      <c r="U12" s="139"/>
      <c r="V12" s="140"/>
      <c r="W12" s="137"/>
      <c r="X12" s="138"/>
      <c r="Y12" s="143"/>
      <c r="Z12" s="138"/>
      <c r="AA12" s="139"/>
      <c r="AB12" s="140"/>
      <c r="AC12" s="137"/>
      <c r="AD12" s="138"/>
      <c r="AE12" s="139"/>
      <c r="AF12" s="141"/>
      <c r="AG12" s="142"/>
      <c r="AH12" s="137">
        <v>4</v>
      </c>
      <c r="AI12" s="138"/>
      <c r="AJ12" s="139"/>
      <c r="AK12" s="140"/>
      <c r="AL12" s="137">
        <v>4</v>
      </c>
      <c r="AM12" s="138"/>
      <c r="AN12" s="139"/>
      <c r="AO12" s="140"/>
      <c r="AP12" s="137"/>
      <c r="AQ12" s="138"/>
      <c r="AR12" s="139"/>
      <c r="AS12" s="140"/>
      <c r="AT12" s="137"/>
      <c r="AU12" s="138"/>
      <c r="AV12" s="139"/>
      <c r="AW12" s="140"/>
      <c r="AX12" s="137"/>
      <c r="AY12" s="138"/>
      <c r="AZ12" s="139">
        <v>5</v>
      </c>
      <c r="BA12" s="140"/>
      <c r="BB12" s="122">
        <v>4</v>
      </c>
      <c r="BC12" s="124"/>
      <c r="BD12" s="133">
        <f t="shared" si="0"/>
        <v>53</v>
      </c>
      <c r="BE12" s="131" t="s">
        <v>132</v>
      </c>
    </row>
    <row r="13" spans="1:57">
      <c r="A13" s="146" t="s">
        <v>28</v>
      </c>
      <c r="B13" s="137"/>
      <c r="C13" s="138"/>
      <c r="D13" s="139"/>
      <c r="E13" s="140"/>
      <c r="F13" s="137"/>
      <c r="G13" s="138"/>
      <c r="H13" s="139"/>
      <c r="I13" s="140"/>
      <c r="J13" s="137"/>
      <c r="K13" s="138"/>
      <c r="L13" s="139"/>
      <c r="M13" s="140"/>
      <c r="N13" s="137"/>
      <c r="O13" s="138"/>
      <c r="P13" s="139"/>
      <c r="Q13" s="141"/>
      <c r="R13" s="142"/>
      <c r="S13" s="137"/>
      <c r="T13" s="138"/>
      <c r="U13" s="139"/>
      <c r="V13" s="140"/>
      <c r="W13" s="137"/>
      <c r="X13" s="138"/>
      <c r="Y13" s="143">
        <v>7</v>
      </c>
      <c r="Z13" s="144">
        <v>10</v>
      </c>
      <c r="AA13" s="139"/>
      <c r="AB13" s="140"/>
      <c r="AC13" s="137">
        <v>11</v>
      </c>
      <c r="AD13" s="144">
        <v>16</v>
      </c>
      <c r="AE13" s="139"/>
      <c r="AF13" s="141"/>
      <c r="AG13" s="142"/>
      <c r="AH13" s="137"/>
      <c r="AI13" s="138"/>
      <c r="AJ13" s="139"/>
      <c r="AK13" s="140"/>
      <c r="AL13" s="137"/>
      <c r="AM13" s="138"/>
      <c r="AN13" s="139"/>
      <c r="AO13" s="140"/>
      <c r="AP13" s="137"/>
      <c r="AQ13" s="138"/>
      <c r="AR13" s="139"/>
      <c r="AS13" s="140"/>
      <c r="AT13" s="137"/>
      <c r="AU13" s="138"/>
      <c r="AV13" s="139"/>
      <c r="AW13" s="140"/>
      <c r="AX13" s="137"/>
      <c r="AY13" s="138"/>
      <c r="AZ13" s="139">
        <v>7</v>
      </c>
      <c r="BA13" s="140"/>
      <c r="BB13" s="122"/>
      <c r="BC13" s="124"/>
      <c r="BD13" s="133">
        <f t="shared" si="0"/>
        <v>51</v>
      </c>
      <c r="BE13" s="131" t="s">
        <v>133</v>
      </c>
    </row>
    <row r="14" spans="1:57">
      <c r="A14" s="146" t="s">
        <v>41</v>
      </c>
      <c r="B14" s="137"/>
      <c r="C14" s="138"/>
      <c r="D14" s="139">
        <v>2</v>
      </c>
      <c r="E14" s="140"/>
      <c r="F14" s="137"/>
      <c r="G14" s="138"/>
      <c r="H14" s="139"/>
      <c r="I14" s="140"/>
      <c r="J14" s="137"/>
      <c r="K14" s="138"/>
      <c r="L14" s="139"/>
      <c r="M14" s="140"/>
      <c r="N14" s="137">
        <v>7</v>
      </c>
      <c r="O14" s="138"/>
      <c r="P14" s="139"/>
      <c r="Q14" s="141"/>
      <c r="R14" s="142"/>
      <c r="S14" s="137"/>
      <c r="T14" s="138"/>
      <c r="U14" s="139"/>
      <c r="V14" s="140"/>
      <c r="W14" s="137">
        <v>7</v>
      </c>
      <c r="X14" s="138"/>
      <c r="Y14" s="143">
        <v>4</v>
      </c>
      <c r="Z14" s="138"/>
      <c r="AA14" s="139">
        <v>3</v>
      </c>
      <c r="AB14" s="140"/>
      <c r="AC14" s="137"/>
      <c r="AD14" s="138"/>
      <c r="AE14" s="139"/>
      <c r="AF14" s="141"/>
      <c r="AG14" s="142"/>
      <c r="AH14" s="137">
        <v>20</v>
      </c>
      <c r="AI14" s="138"/>
      <c r="AJ14" s="139">
        <v>5</v>
      </c>
      <c r="AK14" s="140"/>
      <c r="AL14" s="137"/>
      <c r="AM14" s="138"/>
      <c r="AN14" s="139"/>
      <c r="AO14" s="140"/>
      <c r="AP14" s="137"/>
      <c r="AQ14" s="138"/>
      <c r="AR14" s="139"/>
      <c r="AS14" s="140"/>
      <c r="AT14" s="137"/>
      <c r="AU14" s="138"/>
      <c r="AV14" s="139"/>
      <c r="AW14" s="140"/>
      <c r="AX14" s="137"/>
      <c r="AY14" s="138"/>
      <c r="AZ14" s="139"/>
      <c r="BA14" s="140"/>
      <c r="BB14" s="122"/>
      <c r="BC14" s="124"/>
      <c r="BD14" s="133">
        <f t="shared" si="0"/>
        <v>48</v>
      </c>
      <c r="BE14" s="131" t="s">
        <v>139</v>
      </c>
    </row>
    <row r="15" spans="1:57">
      <c r="A15" s="146" t="s">
        <v>40</v>
      </c>
      <c r="B15" s="137">
        <v>4</v>
      </c>
      <c r="C15" s="138"/>
      <c r="D15" s="139">
        <v>7</v>
      </c>
      <c r="E15" s="140"/>
      <c r="F15" s="137"/>
      <c r="G15" s="138"/>
      <c r="H15" s="139"/>
      <c r="I15" s="140"/>
      <c r="J15" s="137"/>
      <c r="K15" s="138"/>
      <c r="L15" s="139"/>
      <c r="M15" s="140"/>
      <c r="N15" s="137"/>
      <c r="O15" s="138"/>
      <c r="P15" s="139">
        <v>7</v>
      </c>
      <c r="Q15" s="141"/>
      <c r="R15" s="142"/>
      <c r="S15" s="137"/>
      <c r="T15" s="138"/>
      <c r="U15" s="139"/>
      <c r="V15" s="140"/>
      <c r="W15" s="137"/>
      <c r="X15" s="138"/>
      <c r="Y15" s="143">
        <v>6</v>
      </c>
      <c r="Z15" s="138"/>
      <c r="AA15" s="139"/>
      <c r="AB15" s="140"/>
      <c r="AC15" s="137">
        <v>4</v>
      </c>
      <c r="AD15" s="138"/>
      <c r="AE15" s="139">
        <v>3</v>
      </c>
      <c r="AF15" s="141"/>
      <c r="AG15" s="142"/>
      <c r="AH15" s="137"/>
      <c r="AI15" s="138"/>
      <c r="AJ15" s="139"/>
      <c r="AK15" s="140"/>
      <c r="AL15" s="137">
        <v>4</v>
      </c>
      <c r="AM15" s="138"/>
      <c r="AN15" s="139">
        <v>4</v>
      </c>
      <c r="AO15" s="140"/>
      <c r="AP15" s="137">
        <v>7</v>
      </c>
      <c r="AQ15" s="138"/>
      <c r="AR15" s="139"/>
      <c r="AS15" s="140"/>
      <c r="AT15" s="137"/>
      <c r="AU15" s="138"/>
      <c r="AV15" s="139"/>
      <c r="AW15" s="140"/>
      <c r="AX15" s="137"/>
      <c r="AY15" s="138"/>
      <c r="AZ15" s="139"/>
      <c r="BA15" s="140"/>
      <c r="BB15" s="122"/>
      <c r="BC15" s="124"/>
      <c r="BD15" s="133">
        <f t="shared" si="0"/>
        <v>46</v>
      </c>
      <c r="BE15" s="131" t="s">
        <v>141</v>
      </c>
    </row>
    <row r="16" spans="1:57">
      <c r="A16" s="146" t="s">
        <v>27</v>
      </c>
      <c r="B16" s="137"/>
      <c r="C16" s="138"/>
      <c r="D16" s="139"/>
      <c r="E16" s="140"/>
      <c r="F16" s="137"/>
      <c r="G16" s="138"/>
      <c r="H16" s="139"/>
      <c r="I16" s="140"/>
      <c r="J16" s="137"/>
      <c r="K16" s="138"/>
      <c r="L16" s="139">
        <v>15</v>
      </c>
      <c r="M16" s="140"/>
      <c r="N16" s="137"/>
      <c r="O16" s="138"/>
      <c r="P16" s="139"/>
      <c r="Q16" s="141"/>
      <c r="R16" s="142"/>
      <c r="S16" s="137"/>
      <c r="T16" s="138"/>
      <c r="U16" s="139"/>
      <c r="V16" s="140"/>
      <c r="W16" s="137"/>
      <c r="X16" s="138"/>
      <c r="Y16" s="143"/>
      <c r="Z16" s="138"/>
      <c r="AA16" s="139"/>
      <c r="AB16" s="140"/>
      <c r="AC16" s="137"/>
      <c r="AD16" s="138"/>
      <c r="AE16" s="139"/>
      <c r="AF16" s="141"/>
      <c r="AG16" s="142"/>
      <c r="AH16" s="137"/>
      <c r="AI16" s="138"/>
      <c r="AJ16" s="139">
        <v>7</v>
      </c>
      <c r="AK16" s="140"/>
      <c r="AL16" s="137"/>
      <c r="AM16" s="138"/>
      <c r="AN16" s="139"/>
      <c r="AO16" s="140"/>
      <c r="AP16" s="137"/>
      <c r="AQ16" s="138"/>
      <c r="AR16" s="139">
        <v>1</v>
      </c>
      <c r="AS16" s="140"/>
      <c r="AT16" s="137">
        <v>5</v>
      </c>
      <c r="AU16" s="138"/>
      <c r="AV16" s="139"/>
      <c r="AW16" s="140"/>
      <c r="AX16" s="137"/>
      <c r="AY16" s="138"/>
      <c r="AZ16" s="139"/>
      <c r="BA16" s="140"/>
      <c r="BB16" s="122">
        <v>7</v>
      </c>
      <c r="BC16" s="124"/>
      <c r="BD16" s="133">
        <f t="shared" si="0"/>
        <v>35</v>
      </c>
      <c r="BE16" s="131" t="s">
        <v>140</v>
      </c>
    </row>
    <row r="17" spans="1:57">
      <c r="A17" s="146" t="s">
        <v>26</v>
      </c>
      <c r="B17" s="137"/>
      <c r="C17" s="138"/>
      <c r="D17" s="139"/>
      <c r="E17" s="140"/>
      <c r="F17" s="137"/>
      <c r="G17" s="138"/>
      <c r="H17" s="139">
        <v>11</v>
      </c>
      <c r="I17" s="140"/>
      <c r="J17" s="137"/>
      <c r="K17" s="138"/>
      <c r="L17" s="139"/>
      <c r="M17" s="140"/>
      <c r="N17" s="137"/>
      <c r="O17" s="138"/>
      <c r="P17" s="139"/>
      <c r="Q17" s="141"/>
      <c r="R17" s="142"/>
      <c r="S17" s="137">
        <v>11</v>
      </c>
      <c r="T17" s="138"/>
      <c r="U17" s="139"/>
      <c r="V17" s="140"/>
      <c r="W17" s="137">
        <v>1</v>
      </c>
      <c r="X17" s="138"/>
      <c r="Y17" s="143">
        <v>5</v>
      </c>
      <c r="Z17" s="138"/>
      <c r="AA17" s="139"/>
      <c r="AB17" s="140"/>
      <c r="AC17" s="137">
        <v>3</v>
      </c>
      <c r="AD17" s="138"/>
      <c r="AE17" s="139"/>
      <c r="AF17" s="141"/>
      <c r="AG17" s="142"/>
      <c r="AH17" s="137"/>
      <c r="AI17" s="138"/>
      <c r="AJ17" s="139"/>
      <c r="AK17" s="140"/>
      <c r="AL17" s="137"/>
      <c r="AM17" s="138"/>
      <c r="AN17" s="139"/>
      <c r="AO17" s="140"/>
      <c r="AP17" s="137"/>
      <c r="AQ17" s="138"/>
      <c r="AR17" s="139"/>
      <c r="AS17" s="140"/>
      <c r="AT17" s="137">
        <v>3</v>
      </c>
      <c r="AU17" s="138"/>
      <c r="AV17" s="139"/>
      <c r="AW17" s="140"/>
      <c r="AX17" s="137"/>
      <c r="AY17" s="138"/>
      <c r="AZ17" s="139"/>
      <c r="BA17" s="140"/>
      <c r="BB17" s="122"/>
      <c r="BC17" s="124"/>
      <c r="BD17" s="133">
        <f t="shared" si="0"/>
        <v>34</v>
      </c>
      <c r="BE17" s="131" t="s">
        <v>142</v>
      </c>
    </row>
    <row r="18" spans="1:57">
      <c r="A18" s="146" t="s">
        <v>104</v>
      </c>
      <c r="B18" s="137"/>
      <c r="C18" s="138"/>
      <c r="D18" s="139"/>
      <c r="E18" s="140"/>
      <c r="F18" s="137"/>
      <c r="G18" s="138"/>
      <c r="H18" s="139">
        <v>4</v>
      </c>
      <c r="I18" s="140"/>
      <c r="J18" s="137"/>
      <c r="K18" s="138"/>
      <c r="L18" s="139"/>
      <c r="M18" s="140"/>
      <c r="N18" s="137"/>
      <c r="O18" s="138"/>
      <c r="P18" s="139"/>
      <c r="Q18" s="141"/>
      <c r="R18" s="142"/>
      <c r="S18" s="137"/>
      <c r="T18" s="138"/>
      <c r="U18" s="139">
        <v>8</v>
      </c>
      <c r="V18" s="140"/>
      <c r="W18" s="137"/>
      <c r="X18" s="138"/>
      <c r="Y18" s="143"/>
      <c r="Z18" s="138"/>
      <c r="AA18" s="139">
        <v>7</v>
      </c>
      <c r="AB18" s="140"/>
      <c r="AC18" s="137"/>
      <c r="AD18" s="138"/>
      <c r="AE18" s="139">
        <v>8</v>
      </c>
      <c r="AF18" s="141"/>
      <c r="AG18" s="142"/>
      <c r="AH18" s="137"/>
      <c r="AI18" s="138"/>
      <c r="AJ18" s="139"/>
      <c r="AK18" s="140"/>
      <c r="AL18" s="137"/>
      <c r="AM18" s="138"/>
      <c r="AN18" s="139"/>
      <c r="AO18" s="140"/>
      <c r="AP18" s="137"/>
      <c r="AQ18" s="138"/>
      <c r="AR18" s="139">
        <v>3</v>
      </c>
      <c r="AS18" s="140"/>
      <c r="AT18" s="137">
        <v>1</v>
      </c>
      <c r="AU18" s="138"/>
      <c r="AV18" s="139"/>
      <c r="AW18" s="140"/>
      <c r="AX18" s="137"/>
      <c r="AY18" s="138"/>
      <c r="AZ18" s="139"/>
      <c r="BA18" s="140"/>
      <c r="BB18" s="122"/>
      <c r="BC18" s="124"/>
      <c r="BD18" s="133">
        <f t="shared" si="0"/>
        <v>31</v>
      </c>
      <c r="BE18" s="131" t="s">
        <v>143</v>
      </c>
    </row>
    <row r="19" spans="1:57">
      <c r="A19" s="146" t="s">
        <v>45</v>
      </c>
      <c r="B19" s="139"/>
      <c r="C19" s="138"/>
      <c r="D19" s="139">
        <v>3</v>
      </c>
      <c r="E19" s="140"/>
      <c r="F19" s="137">
        <v>5</v>
      </c>
      <c r="G19" s="138"/>
      <c r="H19" s="139"/>
      <c r="I19" s="140"/>
      <c r="J19" s="137"/>
      <c r="K19" s="138"/>
      <c r="L19" s="139"/>
      <c r="M19" s="140"/>
      <c r="N19" s="137">
        <v>11</v>
      </c>
      <c r="O19" s="138"/>
      <c r="P19" s="139"/>
      <c r="Q19" s="141"/>
      <c r="R19" s="142"/>
      <c r="S19" s="137"/>
      <c r="T19" s="138"/>
      <c r="U19" s="139"/>
      <c r="V19" s="140"/>
      <c r="W19" s="137">
        <v>2</v>
      </c>
      <c r="X19" s="138"/>
      <c r="Y19" s="143"/>
      <c r="Z19" s="138"/>
      <c r="AA19" s="139"/>
      <c r="AB19" s="140"/>
      <c r="AC19" s="137"/>
      <c r="AD19" s="138"/>
      <c r="AE19" s="139"/>
      <c r="AF19" s="141"/>
      <c r="AG19" s="142"/>
      <c r="AH19" s="137"/>
      <c r="AI19" s="138"/>
      <c r="AJ19" s="139"/>
      <c r="AK19" s="140"/>
      <c r="AL19" s="137">
        <v>5</v>
      </c>
      <c r="AM19" s="138"/>
      <c r="AN19" s="139"/>
      <c r="AO19" s="140"/>
      <c r="AP19" s="137"/>
      <c r="AQ19" s="138"/>
      <c r="AR19" s="139"/>
      <c r="AS19" s="140"/>
      <c r="AT19" s="137"/>
      <c r="AU19" s="138"/>
      <c r="AV19" s="139"/>
      <c r="AW19" s="140"/>
      <c r="AX19" s="137"/>
      <c r="AY19" s="138"/>
      <c r="AZ19" s="139"/>
      <c r="BA19" s="140"/>
      <c r="BB19" s="151"/>
      <c r="BC19" s="138"/>
      <c r="BD19" s="145">
        <f t="shared" si="0"/>
        <v>26</v>
      </c>
      <c r="BE19" s="152" t="s">
        <v>144</v>
      </c>
    </row>
    <row r="20" spans="1:57">
      <c r="A20" s="132" t="s">
        <v>47</v>
      </c>
      <c r="B20" s="121"/>
      <c r="C20" s="124"/>
      <c r="D20" s="122"/>
      <c r="E20" s="123"/>
      <c r="F20" s="121"/>
      <c r="G20" s="124"/>
      <c r="H20" s="122"/>
      <c r="I20" s="123"/>
      <c r="J20" s="121">
        <v>7</v>
      </c>
      <c r="K20" s="124"/>
      <c r="L20" s="122"/>
      <c r="M20" s="123"/>
      <c r="N20" s="121"/>
      <c r="O20" s="124"/>
      <c r="P20" s="122"/>
      <c r="Q20" s="125"/>
      <c r="R20" s="126"/>
      <c r="S20" s="121"/>
      <c r="T20" s="124"/>
      <c r="U20" s="122"/>
      <c r="V20" s="123"/>
      <c r="W20" s="121"/>
      <c r="X20" s="124"/>
      <c r="Y20" s="129"/>
      <c r="Z20" s="124"/>
      <c r="AA20" s="122">
        <v>5</v>
      </c>
      <c r="AB20" s="123"/>
      <c r="AC20" s="121"/>
      <c r="AD20" s="124"/>
      <c r="AE20" s="122">
        <v>11</v>
      </c>
      <c r="AF20" s="125"/>
      <c r="AG20" s="126"/>
      <c r="AH20" s="121"/>
      <c r="AI20" s="124"/>
      <c r="AJ20" s="122"/>
      <c r="AK20" s="123"/>
      <c r="AL20" s="121"/>
      <c r="AM20" s="124"/>
      <c r="AN20" s="122"/>
      <c r="AO20" s="123"/>
      <c r="AP20" s="121"/>
      <c r="AQ20" s="124"/>
      <c r="AR20" s="122"/>
      <c r="AS20" s="123"/>
      <c r="AT20" s="121"/>
      <c r="AU20" s="124"/>
      <c r="AV20" s="122"/>
      <c r="AW20" s="123"/>
      <c r="AX20" s="121"/>
      <c r="AY20" s="124"/>
      <c r="AZ20" s="122">
        <v>3</v>
      </c>
      <c r="BA20" s="123"/>
      <c r="BB20" s="122"/>
      <c r="BC20" s="124"/>
      <c r="BD20" s="133">
        <f t="shared" si="0"/>
        <v>26</v>
      </c>
      <c r="BE20" s="131" t="s">
        <v>144</v>
      </c>
    </row>
    <row r="21" spans="1:57">
      <c r="A21" s="132" t="s">
        <v>39</v>
      </c>
      <c r="B21" s="121"/>
      <c r="C21" s="124"/>
      <c r="D21" s="122"/>
      <c r="E21" s="123"/>
      <c r="F21" s="121"/>
      <c r="G21" s="124"/>
      <c r="H21" s="122"/>
      <c r="I21" s="123"/>
      <c r="J21" s="121"/>
      <c r="K21" s="124"/>
      <c r="L21" s="122"/>
      <c r="M21" s="123"/>
      <c r="N21" s="121"/>
      <c r="O21" s="124"/>
      <c r="P21" s="122"/>
      <c r="Q21" s="125"/>
      <c r="R21" s="126"/>
      <c r="S21" s="121"/>
      <c r="T21" s="124"/>
      <c r="U21" s="122"/>
      <c r="V21" s="123"/>
      <c r="W21" s="121">
        <v>3</v>
      </c>
      <c r="X21" s="124"/>
      <c r="Y21" s="129"/>
      <c r="Z21" s="124"/>
      <c r="AA21" s="122">
        <v>2</v>
      </c>
      <c r="AB21" s="123"/>
      <c r="AC21" s="121">
        <v>8</v>
      </c>
      <c r="AD21" s="124"/>
      <c r="AE21" s="122">
        <v>4</v>
      </c>
      <c r="AF21" s="125"/>
      <c r="AG21" s="126"/>
      <c r="AH21" s="121"/>
      <c r="AI21" s="124"/>
      <c r="AJ21" s="122"/>
      <c r="AK21" s="123"/>
      <c r="AL21" s="121">
        <v>3</v>
      </c>
      <c r="AM21" s="124"/>
      <c r="AN21" s="122"/>
      <c r="AO21" s="123"/>
      <c r="AP21" s="121"/>
      <c r="AQ21" s="124"/>
      <c r="AR21" s="122"/>
      <c r="AS21" s="123"/>
      <c r="AT21" s="121"/>
      <c r="AU21" s="124"/>
      <c r="AV21" s="122"/>
      <c r="AW21" s="123"/>
      <c r="AX21" s="121"/>
      <c r="AY21" s="124"/>
      <c r="AZ21" s="122"/>
      <c r="BA21" s="123"/>
      <c r="BB21" s="122"/>
      <c r="BC21" s="124"/>
      <c r="BD21" s="133">
        <f t="shared" si="0"/>
        <v>20</v>
      </c>
      <c r="BE21" s="131" t="s">
        <v>145</v>
      </c>
    </row>
    <row r="22" spans="1:57">
      <c r="A22" s="146" t="s">
        <v>96</v>
      </c>
      <c r="B22" s="137"/>
      <c r="C22" s="138"/>
      <c r="D22" s="139"/>
      <c r="E22" s="140"/>
      <c r="F22" s="137">
        <v>15</v>
      </c>
      <c r="G22" s="138"/>
      <c r="H22" s="139"/>
      <c r="I22" s="140"/>
      <c r="J22" s="137"/>
      <c r="K22" s="138"/>
      <c r="L22" s="139"/>
      <c r="M22" s="140"/>
      <c r="N22" s="137"/>
      <c r="O22" s="138"/>
      <c r="P22" s="139"/>
      <c r="Q22" s="141"/>
      <c r="R22" s="142"/>
      <c r="S22" s="137"/>
      <c r="T22" s="138"/>
      <c r="U22" s="139"/>
      <c r="V22" s="140"/>
      <c r="W22" s="137"/>
      <c r="X22" s="138"/>
      <c r="Y22" s="143"/>
      <c r="Z22" s="138"/>
      <c r="AA22" s="139"/>
      <c r="AB22" s="140"/>
      <c r="AC22" s="137"/>
      <c r="AD22" s="138"/>
      <c r="AE22" s="139"/>
      <c r="AF22" s="141"/>
      <c r="AG22" s="142"/>
      <c r="AH22" s="137"/>
      <c r="AI22" s="138"/>
      <c r="AJ22" s="139"/>
      <c r="AK22" s="140"/>
      <c r="AL22" s="137"/>
      <c r="AM22" s="138"/>
      <c r="AN22" s="139"/>
      <c r="AO22" s="140"/>
      <c r="AP22" s="137"/>
      <c r="AQ22" s="138"/>
      <c r="AR22" s="139">
        <v>4</v>
      </c>
      <c r="AS22" s="140"/>
      <c r="AT22" s="137"/>
      <c r="AU22" s="138"/>
      <c r="AV22" s="139"/>
      <c r="AW22" s="140"/>
      <c r="AX22" s="137"/>
      <c r="AY22" s="138"/>
      <c r="AZ22" s="139"/>
      <c r="BA22" s="140"/>
      <c r="BB22" s="122"/>
      <c r="BC22" s="124"/>
      <c r="BD22" s="133">
        <f t="shared" si="0"/>
        <v>19</v>
      </c>
      <c r="BE22" s="131" t="s">
        <v>146</v>
      </c>
    </row>
    <row r="23" spans="1:57">
      <c r="A23" s="146" t="s">
        <v>33</v>
      </c>
      <c r="B23" s="137"/>
      <c r="C23" s="138"/>
      <c r="D23" s="139"/>
      <c r="E23" s="140"/>
      <c r="F23" s="137"/>
      <c r="G23" s="138"/>
      <c r="H23" s="139"/>
      <c r="I23" s="140"/>
      <c r="J23" s="137"/>
      <c r="K23" s="138"/>
      <c r="L23" s="139"/>
      <c r="M23" s="140"/>
      <c r="N23" s="137"/>
      <c r="O23" s="138"/>
      <c r="P23" s="139"/>
      <c r="Q23" s="141"/>
      <c r="R23" s="142"/>
      <c r="S23" s="137"/>
      <c r="T23" s="138"/>
      <c r="U23" s="139"/>
      <c r="V23" s="140"/>
      <c r="W23" s="137">
        <v>5</v>
      </c>
      <c r="X23" s="138"/>
      <c r="Y23" s="143"/>
      <c r="Z23" s="138"/>
      <c r="AA23" s="139"/>
      <c r="AB23" s="140"/>
      <c r="AC23" s="137"/>
      <c r="AD23" s="138"/>
      <c r="AE23" s="139"/>
      <c r="AF23" s="141"/>
      <c r="AG23" s="142"/>
      <c r="AH23" s="137"/>
      <c r="AI23" s="138"/>
      <c r="AJ23" s="139"/>
      <c r="AK23" s="140"/>
      <c r="AL23" s="137"/>
      <c r="AM23" s="138"/>
      <c r="AN23" s="139"/>
      <c r="AO23" s="140"/>
      <c r="AP23" s="137"/>
      <c r="AQ23" s="138"/>
      <c r="AR23" s="139">
        <v>11</v>
      </c>
      <c r="AS23" s="140"/>
      <c r="AT23" s="137"/>
      <c r="AU23" s="138"/>
      <c r="AV23" s="139"/>
      <c r="AW23" s="140"/>
      <c r="AX23" s="137"/>
      <c r="AY23" s="138"/>
      <c r="AZ23" s="139"/>
      <c r="BA23" s="140"/>
      <c r="BB23" s="122"/>
      <c r="BC23" s="124"/>
      <c r="BD23" s="133">
        <f t="shared" si="0"/>
        <v>16</v>
      </c>
      <c r="BE23" s="131" t="s">
        <v>147</v>
      </c>
    </row>
    <row r="24" spans="1:57">
      <c r="A24" s="146" t="s">
        <v>54</v>
      </c>
      <c r="B24" s="137"/>
      <c r="C24" s="138"/>
      <c r="D24" s="139"/>
      <c r="E24" s="140"/>
      <c r="F24" s="137"/>
      <c r="G24" s="138"/>
      <c r="H24" s="139"/>
      <c r="I24" s="140"/>
      <c r="J24" s="137"/>
      <c r="K24" s="138"/>
      <c r="L24" s="139"/>
      <c r="M24" s="140"/>
      <c r="N24" s="137"/>
      <c r="O24" s="138"/>
      <c r="P24" s="139"/>
      <c r="Q24" s="141"/>
      <c r="R24" s="142"/>
      <c r="S24" s="137"/>
      <c r="T24" s="138"/>
      <c r="U24" s="139"/>
      <c r="V24" s="140"/>
      <c r="W24" s="137">
        <v>15</v>
      </c>
      <c r="X24" s="138"/>
      <c r="Y24" s="143"/>
      <c r="Z24" s="138"/>
      <c r="AA24" s="139"/>
      <c r="AB24" s="140"/>
      <c r="AC24" s="137"/>
      <c r="AD24" s="138"/>
      <c r="AE24" s="139"/>
      <c r="AF24" s="141"/>
      <c r="AG24" s="142"/>
      <c r="AH24" s="137"/>
      <c r="AI24" s="138"/>
      <c r="AJ24" s="139"/>
      <c r="AK24" s="140"/>
      <c r="AL24" s="137"/>
      <c r="AM24" s="138"/>
      <c r="AN24" s="139"/>
      <c r="AO24" s="140"/>
      <c r="AP24" s="137"/>
      <c r="AQ24" s="138"/>
      <c r="AR24" s="139"/>
      <c r="AS24" s="140"/>
      <c r="AT24" s="137"/>
      <c r="AU24" s="138"/>
      <c r="AV24" s="139"/>
      <c r="AW24" s="140"/>
      <c r="AX24" s="137"/>
      <c r="AY24" s="138"/>
      <c r="AZ24" s="139"/>
      <c r="BA24" s="140"/>
      <c r="BB24" s="153"/>
      <c r="BC24" s="138"/>
      <c r="BD24" s="145">
        <f t="shared" si="0"/>
        <v>15</v>
      </c>
      <c r="BE24" s="152" t="s">
        <v>148</v>
      </c>
    </row>
    <row r="25" spans="1:57">
      <c r="A25" s="132" t="s">
        <v>51</v>
      </c>
      <c r="B25" s="121"/>
      <c r="C25" s="124"/>
      <c r="D25" s="122"/>
      <c r="E25" s="123"/>
      <c r="F25" s="121"/>
      <c r="G25" s="124"/>
      <c r="H25" s="122"/>
      <c r="I25" s="123"/>
      <c r="J25" s="121"/>
      <c r="K25" s="124"/>
      <c r="L25" s="122"/>
      <c r="M25" s="123"/>
      <c r="N25" s="121"/>
      <c r="O25" s="124"/>
      <c r="P25" s="122"/>
      <c r="Q25" s="125"/>
      <c r="R25" s="126"/>
      <c r="S25" s="121"/>
      <c r="T25" s="124"/>
      <c r="U25" s="122"/>
      <c r="V25" s="123"/>
      <c r="W25" s="121"/>
      <c r="X25" s="124"/>
      <c r="Y25" s="129"/>
      <c r="Z25" s="124"/>
      <c r="AA25" s="122">
        <v>4</v>
      </c>
      <c r="AB25" s="123"/>
      <c r="AC25" s="121"/>
      <c r="AD25" s="124"/>
      <c r="AE25" s="122">
        <v>5</v>
      </c>
      <c r="AF25" s="125"/>
      <c r="AG25" s="126"/>
      <c r="AH25" s="121"/>
      <c r="AI25" s="124"/>
      <c r="AJ25" s="122"/>
      <c r="AK25" s="123"/>
      <c r="AL25" s="121"/>
      <c r="AM25" s="124"/>
      <c r="AN25" s="122"/>
      <c r="AO25" s="123"/>
      <c r="AP25" s="121"/>
      <c r="AQ25" s="124"/>
      <c r="AR25" s="122"/>
      <c r="AS25" s="123"/>
      <c r="AT25" s="121"/>
      <c r="AU25" s="124"/>
      <c r="AV25" s="122"/>
      <c r="AW25" s="123"/>
      <c r="AX25" s="121"/>
      <c r="AY25" s="124"/>
      <c r="AZ25" s="122"/>
      <c r="BA25" s="123"/>
      <c r="BB25" s="122"/>
      <c r="BC25" s="124"/>
      <c r="BD25" s="133">
        <f t="shared" si="0"/>
        <v>9</v>
      </c>
      <c r="BE25" s="131" t="s">
        <v>149</v>
      </c>
    </row>
    <row r="26" spans="1:57">
      <c r="A26" s="154" t="s">
        <v>46</v>
      </c>
      <c r="B26" s="155"/>
      <c r="C26" s="123"/>
      <c r="D26" s="156"/>
      <c r="E26" s="157"/>
      <c r="F26" s="155"/>
      <c r="G26" s="158"/>
      <c r="H26" s="156"/>
      <c r="I26" s="157"/>
      <c r="J26" s="155"/>
      <c r="K26" s="158"/>
      <c r="L26" s="156"/>
      <c r="M26" s="157"/>
      <c r="N26" s="155"/>
      <c r="O26" s="158"/>
      <c r="P26" s="156"/>
      <c r="Q26" s="159"/>
      <c r="R26" s="160"/>
      <c r="S26" s="155"/>
      <c r="T26" s="158"/>
      <c r="U26" s="156"/>
      <c r="V26" s="157"/>
      <c r="W26" s="155">
        <v>1</v>
      </c>
      <c r="X26" s="158"/>
      <c r="Y26" s="161"/>
      <c r="Z26" s="158"/>
      <c r="AA26" s="156"/>
      <c r="AB26" s="157"/>
      <c r="AC26" s="155">
        <v>2</v>
      </c>
      <c r="AD26" s="158"/>
      <c r="AE26" s="156"/>
      <c r="AF26" s="159"/>
      <c r="AG26" s="160"/>
      <c r="AH26" s="155"/>
      <c r="AI26" s="158"/>
      <c r="AJ26" s="156"/>
      <c r="AK26" s="157"/>
      <c r="AL26" s="155"/>
      <c r="AM26" s="158"/>
      <c r="AN26" s="156"/>
      <c r="AO26" s="157"/>
      <c r="AP26" s="155">
        <v>5</v>
      </c>
      <c r="AQ26" s="158"/>
      <c r="AR26" s="156"/>
      <c r="AS26" s="157"/>
      <c r="AT26" s="155"/>
      <c r="AU26" s="158"/>
      <c r="AV26" s="156"/>
      <c r="AW26" s="157"/>
      <c r="AX26" s="155"/>
      <c r="AY26" s="158"/>
      <c r="AZ26" s="156"/>
      <c r="BA26" s="157"/>
      <c r="BB26" s="122"/>
      <c r="BC26" s="124"/>
      <c r="BD26" s="133">
        <f t="shared" si="0"/>
        <v>8</v>
      </c>
      <c r="BE26" s="131" t="s">
        <v>150</v>
      </c>
    </row>
    <row r="27" spans="1:57">
      <c r="A27" s="146" t="s">
        <v>49</v>
      </c>
      <c r="B27" s="137"/>
      <c r="C27" s="138"/>
      <c r="D27" s="139"/>
      <c r="E27" s="140"/>
      <c r="F27" s="137"/>
      <c r="G27" s="138"/>
      <c r="H27" s="139"/>
      <c r="I27" s="140"/>
      <c r="J27" s="137"/>
      <c r="K27" s="138"/>
      <c r="L27" s="139"/>
      <c r="M27" s="140"/>
      <c r="N27" s="137"/>
      <c r="O27" s="138"/>
      <c r="P27" s="139"/>
      <c r="Q27" s="141"/>
      <c r="R27" s="142"/>
      <c r="S27" s="137"/>
      <c r="T27" s="138"/>
      <c r="U27" s="139"/>
      <c r="V27" s="140"/>
      <c r="W27" s="137"/>
      <c r="X27" s="138"/>
      <c r="Y27" s="143"/>
      <c r="Z27" s="138"/>
      <c r="AA27" s="139"/>
      <c r="AB27" s="140"/>
      <c r="AC27" s="137"/>
      <c r="AD27" s="138"/>
      <c r="AE27" s="139"/>
      <c r="AF27" s="141"/>
      <c r="AG27" s="142"/>
      <c r="AH27" s="137">
        <v>7</v>
      </c>
      <c r="AI27" s="138"/>
      <c r="AJ27" s="139"/>
      <c r="AK27" s="140"/>
      <c r="AL27" s="137"/>
      <c r="AM27" s="138"/>
      <c r="AN27" s="139"/>
      <c r="AO27" s="140"/>
      <c r="AP27" s="137"/>
      <c r="AQ27" s="138"/>
      <c r="AR27" s="139"/>
      <c r="AS27" s="140"/>
      <c r="AT27" s="137"/>
      <c r="AU27" s="138"/>
      <c r="AV27" s="139"/>
      <c r="AW27" s="140"/>
      <c r="AX27" s="137"/>
      <c r="AY27" s="138"/>
      <c r="AZ27" s="139"/>
      <c r="BA27" s="140"/>
      <c r="BB27" s="122"/>
      <c r="BC27" s="124"/>
      <c r="BD27" s="133">
        <f t="shared" si="0"/>
        <v>7</v>
      </c>
      <c r="BE27" s="131" t="s">
        <v>151</v>
      </c>
    </row>
    <row r="28" spans="1:57">
      <c r="A28" s="146" t="s">
        <v>102</v>
      </c>
      <c r="B28" s="137"/>
      <c r="C28" s="138"/>
      <c r="D28" s="139"/>
      <c r="E28" s="140"/>
      <c r="F28" s="137"/>
      <c r="G28" s="138"/>
      <c r="H28" s="139"/>
      <c r="I28" s="140"/>
      <c r="J28" s="137"/>
      <c r="K28" s="138"/>
      <c r="L28" s="139"/>
      <c r="M28" s="140"/>
      <c r="N28" s="137"/>
      <c r="O28" s="138"/>
      <c r="P28" s="139"/>
      <c r="Q28" s="141"/>
      <c r="R28" s="142"/>
      <c r="S28" s="137"/>
      <c r="T28" s="138"/>
      <c r="U28" s="139"/>
      <c r="V28" s="140"/>
      <c r="W28" s="137"/>
      <c r="X28" s="138"/>
      <c r="Y28" s="143"/>
      <c r="Z28" s="138"/>
      <c r="AA28" s="139"/>
      <c r="AB28" s="140"/>
      <c r="AC28" s="137"/>
      <c r="AD28" s="138"/>
      <c r="AE28" s="139"/>
      <c r="AF28" s="141"/>
      <c r="AG28" s="142"/>
      <c r="AH28" s="137">
        <v>5</v>
      </c>
      <c r="AI28" s="138"/>
      <c r="AJ28" s="139"/>
      <c r="AK28" s="140"/>
      <c r="AL28" s="137"/>
      <c r="AM28" s="138"/>
      <c r="AN28" s="139"/>
      <c r="AO28" s="140"/>
      <c r="AP28" s="137"/>
      <c r="AQ28" s="138"/>
      <c r="AR28" s="139"/>
      <c r="AS28" s="140"/>
      <c r="AT28" s="137"/>
      <c r="AU28" s="138"/>
      <c r="AV28" s="139"/>
      <c r="AW28" s="140"/>
      <c r="AX28" s="137"/>
      <c r="AY28" s="138"/>
      <c r="AZ28" s="139"/>
      <c r="BA28" s="140"/>
      <c r="BB28" s="122"/>
      <c r="BC28" s="124"/>
      <c r="BD28" s="133">
        <f t="shared" si="0"/>
        <v>5</v>
      </c>
      <c r="BE28" s="131" t="s">
        <v>152</v>
      </c>
    </row>
    <row r="29" spans="1:57">
      <c r="A29" s="146" t="s">
        <v>29</v>
      </c>
      <c r="B29" s="137"/>
      <c r="C29" s="138"/>
      <c r="D29" s="139"/>
      <c r="E29" s="140"/>
      <c r="F29" s="137"/>
      <c r="G29" s="138"/>
      <c r="H29" s="139"/>
      <c r="I29" s="140"/>
      <c r="J29" s="137"/>
      <c r="K29" s="138"/>
      <c r="L29" s="139"/>
      <c r="M29" s="140"/>
      <c r="N29" s="137"/>
      <c r="O29" s="138"/>
      <c r="P29" s="139"/>
      <c r="Q29" s="141"/>
      <c r="R29" s="142"/>
      <c r="S29" s="137"/>
      <c r="T29" s="138"/>
      <c r="U29" s="139"/>
      <c r="V29" s="140"/>
      <c r="W29" s="137"/>
      <c r="X29" s="138"/>
      <c r="Y29" s="143"/>
      <c r="Z29" s="138"/>
      <c r="AA29" s="139">
        <v>3</v>
      </c>
      <c r="AB29" s="140"/>
      <c r="AC29" s="137"/>
      <c r="AD29" s="138"/>
      <c r="AE29" s="139"/>
      <c r="AF29" s="141"/>
      <c r="AG29" s="142"/>
      <c r="AH29" s="137"/>
      <c r="AI29" s="138"/>
      <c r="AJ29" s="139"/>
      <c r="AK29" s="140"/>
      <c r="AL29" s="137"/>
      <c r="AM29" s="138"/>
      <c r="AN29" s="139"/>
      <c r="AO29" s="140"/>
      <c r="AP29" s="137"/>
      <c r="AQ29" s="138"/>
      <c r="AR29" s="139"/>
      <c r="AS29" s="140"/>
      <c r="AT29" s="137"/>
      <c r="AU29" s="138"/>
      <c r="AV29" s="139"/>
      <c r="AW29" s="140"/>
      <c r="AX29" s="137"/>
      <c r="AY29" s="138"/>
      <c r="AZ29" s="139"/>
      <c r="BA29" s="140"/>
      <c r="BB29" s="122"/>
      <c r="BC29" s="124"/>
      <c r="BD29" s="133">
        <f t="shared" si="0"/>
        <v>3</v>
      </c>
      <c r="BE29" s="131" t="s">
        <v>153</v>
      </c>
    </row>
    <row r="30" spans="1:57">
      <c r="A30" s="146" t="s">
        <v>44</v>
      </c>
      <c r="B30" s="137"/>
      <c r="C30" s="138"/>
      <c r="D30" s="139"/>
      <c r="E30" s="140"/>
      <c r="F30" s="137"/>
      <c r="G30" s="138"/>
      <c r="H30" s="139"/>
      <c r="I30" s="140"/>
      <c r="J30" s="137"/>
      <c r="K30" s="138"/>
      <c r="L30" s="139"/>
      <c r="M30" s="140"/>
      <c r="N30" s="137"/>
      <c r="O30" s="138"/>
      <c r="P30" s="139"/>
      <c r="Q30" s="141"/>
      <c r="R30" s="142"/>
      <c r="S30" s="137"/>
      <c r="T30" s="138"/>
      <c r="U30" s="139"/>
      <c r="V30" s="140"/>
      <c r="W30" s="137"/>
      <c r="X30" s="138"/>
      <c r="Y30" s="143">
        <v>3</v>
      </c>
      <c r="Z30" s="138"/>
      <c r="AA30" s="139"/>
      <c r="AB30" s="140"/>
      <c r="AC30" s="137"/>
      <c r="AD30" s="138"/>
      <c r="AE30" s="139"/>
      <c r="AF30" s="141"/>
      <c r="AG30" s="142"/>
      <c r="AH30" s="137"/>
      <c r="AI30" s="138"/>
      <c r="AJ30" s="139"/>
      <c r="AK30" s="140"/>
      <c r="AL30" s="137"/>
      <c r="AM30" s="138"/>
      <c r="AN30" s="139"/>
      <c r="AO30" s="140"/>
      <c r="AP30" s="137"/>
      <c r="AQ30" s="138"/>
      <c r="AR30" s="139"/>
      <c r="AS30" s="140"/>
      <c r="AT30" s="137"/>
      <c r="AU30" s="138"/>
      <c r="AV30" s="139"/>
      <c r="AW30" s="140"/>
      <c r="AX30" s="137"/>
      <c r="AY30" s="138"/>
      <c r="AZ30" s="139"/>
      <c r="BA30" s="140"/>
      <c r="BB30" s="122"/>
      <c r="BC30" s="124"/>
      <c r="BD30" s="133">
        <f t="shared" si="0"/>
        <v>3</v>
      </c>
      <c r="BE30" s="131" t="s">
        <v>153</v>
      </c>
    </row>
    <row r="31" spans="1:57">
      <c r="A31" s="146" t="s">
        <v>43</v>
      </c>
      <c r="B31" s="137"/>
      <c r="C31" s="138"/>
      <c r="D31" s="139"/>
      <c r="E31" s="140"/>
      <c r="F31" s="137"/>
      <c r="G31" s="138"/>
      <c r="H31" s="139"/>
      <c r="I31" s="140"/>
      <c r="J31" s="137"/>
      <c r="K31" s="138"/>
      <c r="L31" s="139"/>
      <c r="M31" s="140"/>
      <c r="N31" s="137"/>
      <c r="O31" s="138"/>
      <c r="P31" s="139"/>
      <c r="Q31" s="141"/>
      <c r="R31" s="142"/>
      <c r="S31" s="137"/>
      <c r="T31" s="138"/>
      <c r="U31" s="139"/>
      <c r="V31" s="140"/>
      <c r="W31" s="137"/>
      <c r="X31" s="138"/>
      <c r="Y31" s="143">
        <v>2</v>
      </c>
      <c r="Z31" s="138"/>
      <c r="AA31" s="139"/>
      <c r="AB31" s="140"/>
      <c r="AC31" s="137"/>
      <c r="AD31" s="138"/>
      <c r="AE31" s="139"/>
      <c r="AF31" s="141"/>
      <c r="AG31" s="142"/>
      <c r="AH31" s="137"/>
      <c r="AI31" s="138"/>
      <c r="AJ31" s="139"/>
      <c r="AK31" s="140"/>
      <c r="AL31" s="137"/>
      <c r="AM31" s="138"/>
      <c r="AN31" s="139"/>
      <c r="AO31" s="140"/>
      <c r="AP31" s="137"/>
      <c r="AQ31" s="138"/>
      <c r="AR31" s="139"/>
      <c r="AS31" s="140"/>
      <c r="AT31" s="137"/>
      <c r="AU31" s="138"/>
      <c r="AV31" s="139"/>
      <c r="AW31" s="140"/>
      <c r="AX31" s="137"/>
      <c r="AY31" s="138"/>
      <c r="AZ31" s="139"/>
      <c r="BA31" s="140"/>
      <c r="BB31" s="122"/>
      <c r="BC31" s="124"/>
      <c r="BD31" s="133">
        <f t="shared" si="0"/>
        <v>2</v>
      </c>
      <c r="BE31" s="131" t="s">
        <v>154</v>
      </c>
    </row>
    <row r="32" spans="1:57">
      <c r="A32" s="146" t="s">
        <v>113</v>
      </c>
      <c r="B32" s="137"/>
      <c r="C32" s="138"/>
      <c r="D32" s="139"/>
      <c r="E32" s="140"/>
      <c r="F32" s="137"/>
      <c r="G32" s="138"/>
      <c r="H32" s="139"/>
      <c r="I32" s="140"/>
      <c r="J32" s="137"/>
      <c r="K32" s="138"/>
      <c r="L32" s="139"/>
      <c r="M32" s="140"/>
      <c r="N32" s="137"/>
      <c r="O32" s="138"/>
      <c r="P32" s="139"/>
      <c r="Q32" s="141"/>
      <c r="R32" s="142"/>
      <c r="S32" s="137"/>
      <c r="T32" s="138"/>
      <c r="U32" s="139"/>
      <c r="V32" s="140"/>
      <c r="W32" s="137"/>
      <c r="X32" s="138"/>
      <c r="Y32" s="143"/>
      <c r="Z32" s="138"/>
      <c r="AA32" s="139"/>
      <c r="AB32" s="140"/>
      <c r="AC32" s="137"/>
      <c r="AD32" s="138"/>
      <c r="AE32" s="139">
        <v>2</v>
      </c>
      <c r="AF32" s="141"/>
      <c r="AG32" s="142"/>
      <c r="AH32" s="137"/>
      <c r="AI32" s="138"/>
      <c r="AJ32" s="139"/>
      <c r="AK32" s="140"/>
      <c r="AL32" s="137"/>
      <c r="AM32" s="138"/>
      <c r="AN32" s="139"/>
      <c r="AO32" s="140"/>
      <c r="AP32" s="137"/>
      <c r="AQ32" s="138"/>
      <c r="AR32" s="139"/>
      <c r="AS32" s="140"/>
      <c r="AT32" s="137"/>
      <c r="AU32" s="138"/>
      <c r="AV32" s="139"/>
      <c r="AW32" s="140"/>
      <c r="AX32" s="137"/>
      <c r="AY32" s="138"/>
      <c r="AZ32" s="139"/>
      <c r="BA32" s="140"/>
      <c r="BB32" s="122"/>
      <c r="BC32" s="124"/>
      <c r="BD32" s="133">
        <f t="shared" si="0"/>
        <v>2</v>
      </c>
      <c r="BE32" s="131" t="s">
        <v>154</v>
      </c>
    </row>
    <row r="33" spans="1:57">
      <c r="A33" s="146" t="s">
        <v>111</v>
      </c>
      <c r="B33" s="137">
        <v>1</v>
      </c>
      <c r="C33" s="138"/>
      <c r="D33" s="139">
        <v>1</v>
      </c>
      <c r="E33" s="140"/>
      <c r="F33" s="137"/>
      <c r="G33" s="138"/>
      <c r="H33" s="139"/>
      <c r="I33" s="140"/>
      <c r="J33" s="137"/>
      <c r="K33" s="138"/>
      <c r="L33" s="139"/>
      <c r="M33" s="140"/>
      <c r="N33" s="137"/>
      <c r="O33" s="138"/>
      <c r="P33" s="139"/>
      <c r="Q33" s="141"/>
      <c r="R33" s="142"/>
      <c r="S33" s="137"/>
      <c r="T33" s="138"/>
      <c r="U33" s="139"/>
      <c r="V33" s="140"/>
      <c r="W33" s="137"/>
      <c r="X33" s="138"/>
      <c r="Y33" s="143"/>
      <c r="Z33" s="138"/>
      <c r="AA33" s="139"/>
      <c r="AB33" s="140"/>
      <c r="AC33" s="137"/>
      <c r="AD33" s="138"/>
      <c r="AE33" s="139"/>
      <c r="AF33" s="141"/>
      <c r="AG33" s="142"/>
      <c r="AH33" s="137"/>
      <c r="AI33" s="138"/>
      <c r="AJ33" s="139"/>
      <c r="AK33" s="140"/>
      <c r="AL33" s="137"/>
      <c r="AM33" s="138"/>
      <c r="AN33" s="139"/>
      <c r="AO33" s="140"/>
      <c r="AP33" s="137"/>
      <c r="AQ33" s="138"/>
      <c r="AR33" s="139"/>
      <c r="AS33" s="140"/>
      <c r="AT33" s="137"/>
      <c r="AU33" s="138"/>
      <c r="AV33" s="139"/>
      <c r="AW33" s="140"/>
      <c r="AX33" s="137"/>
      <c r="AY33" s="138"/>
      <c r="AZ33" s="139"/>
      <c r="BA33" s="140"/>
      <c r="BB33" s="139"/>
      <c r="BC33" s="138"/>
      <c r="BD33" s="145">
        <f t="shared" si="0"/>
        <v>2</v>
      </c>
      <c r="BE33" s="152" t="s">
        <v>154</v>
      </c>
    </row>
    <row r="34" spans="1:57">
      <c r="A34" s="132" t="s">
        <v>30</v>
      </c>
      <c r="B34" s="121"/>
      <c r="C34" s="124"/>
      <c r="D34" s="122"/>
      <c r="E34" s="123"/>
      <c r="F34" s="121"/>
      <c r="G34" s="124"/>
      <c r="H34" s="122"/>
      <c r="I34" s="123"/>
      <c r="J34" s="121"/>
      <c r="K34" s="124"/>
      <c r="L34" s="122"/>
      <c r="M34" s="123"/>
      <c r="N34" s="121"/>
      <c r="O34" s="124"/>
      <c r="P34" s="122"/>
      <c r="Q34" s="125"/>
      <c r="R34" s="126"/>
      <c r="S34" s="121"/>
      <c r="T34" s="124"/>
      <c r="U34" s="122"/>
      <c r="V34" s="123"/>
      <c r="W34" s="121"/>
      <c r="X34" s="124"/>
      <c r="Y34" s="129"/>
      <c r="Z34" s="124"/>
      <c r="AA34" s="122"/>
      <c r="AB34" s="123"/>
      <c r="AC34" s="121"/>
      <c r="AD34" s="124"/>
      <c r="AE34" s="122"/>
      <c r="AF34" s="125"/>
      <c r="AG34" s="126"/>
      <c r="AH34" s="121"/>
      <c r="AI34" s="124"/>
      <c r="AJ34" s="122"/>
      <c r="AK34" s="123"/>
      <c r="AL34" s="121"/>
      <c r="AM34" s="124"/>
      <c r="AN34" s="122"/>
      <c r="AO34" s="123"/>
      <c r="AP34" s="121"/>
      <c r="AQ34" s="124"/>
      <c r="AR34" s="122"/>
      <c r="AS34" s="123"/>
      <c r="AT34" s="121">
        <v>1</v>
      </c>
      <c r="AU34" s="124"/>
      <c r="AV34" s="122"/>
      <c r="AW34" s="123"/>
      <c r="AX34" s="121"/>
      <c r="AY34" s="124"/>
      <c r="AZ34" s="122"/>
      <c r="BA34" s="123"/>
      <c r="BB34" s="122"/>
      <c r="BC34" s="124"/>
      <c r="BD34" s="133">
        <f t="shared" si="0"/>
        <v>1</v>
      </c>
      <c r="BE34" s="131" t="s">
        <v>155</v>
      </c>
    </row>
    <row r="35" spans="1:57">
      <c r="A35" s="146" t="s">
        <v>31</v>
      </c>
      <c r="B35" s="137"/>
      <c r="C35" s="138"/>
      <c r="D35" s="139"/>
      <c r="E35" s="140"/>
      <c r="F35" s="137"/>
      <c r="G35" s="138"/>
      <c r="H35" s="139"/>
      <c r="I35" s="140"/>
      <c r="J35" s="137"/>
      <c r="K35" s="138"/>
      <c r="L35" s="139"/>
      <c r="M35" s="140"/>
      <c r="N35" s="137"/>
      <c r="O35" s="138"/>
      <c r="P35" s="139"/>
      <c r="Q35" s="141"/>
      <c r="R35" s="142"/>
      <c r="S35" s="137"/>
      <c r="T35" s="138"/>
      <c r="U35" s="139"/>
      <c r="V35" s="140"/>
      <c r="W35" s="137"/>
      <c r="X35" s="138"/>
      <c r="Y35" s="143"/>
      <c r="Z35" s="138"/>
      <c r="AA35" s="139"/>
      <c r="AB35" s="140"/>
      <c r="AC35" s="137"/>
      <c r="AD35" s="138"/>
      <c r="AE35" s="139"/>
      <c r="AF35" s="141"/>
      <c r="AG35" s="142"/>
      <c r="AH35" s="137"/>
      <c r="AI35" s="138"/>
      <c r="AJ35" s="139"/>
      <c r="AK35" s="140"/>
      <c r="AL35" s="137"/>
      <c r="AM35" s="138"/>
      <c r="AN35" s="139"/>
      <c r="AO35" s="140"/>
      <c r="AP35" s="137"/>
      <c r="AQ35" s="138"/>
      <c r="AR35" s="139"/>
      <c r="AS35" s="140"/>
      <c r="AT35" s="137"/>
      <c r="AU35" s="138"/>
      <c r="AV35" s="139"/>
      <c r="AW35" s="140"/>
      <c r="AX35" s="137"/>
      <c r="AY35" s="138"/>
      <c r="AZ35" s="139"/>
      <c r="BA35" s="140"/>
      <c r="BB35" s="122"/>
      <c r="BC35" s="124"/>
      <c r="BD35" s="133">
        <f t="shared" si="0"/>
        <v>0</v>
      </c>
      <c r="BE35" s="131"/>
    </row>
    <row r="36" spans="1:57">
      <c r="A36" s="146" t="s">
        <v>35</v>
      </c>
      <c r="B36" s="137"/>
      <c r="C36" s="138"/>
      <c r="D36" s="139"/>
      <c r="E36" s="140"/>
      <c r="F36" s="137"/>
      <c r="G36" s="138"/>
      <c r="H36" s="139"/>
      <c r="I36" s="140"/>
      <c r="J36" s="137"/>
      <c r="K36" s="138"/>
      <c r="L36" s="139"/>
      <c r="M36" s="140"/>
      <c r="N36" s="137"/>
      <c r="O36" s="138"/>
      <c r="P36" s="139"/>
      <c r="Q36" s="141"/>
      <c r="R36" s="142"/>
      <c r="S36" s="137"/>
      <c r="T36" s="138"/>
      <c r="U36" s="139"/>
      <c r="V36" s="140"/>
      <c r="W36" s="137"/>
      <c r="X36" s="138"/>
      <c r="Y36" s="143"/>
      <c r="Z36" s="138"/>
      <c r="AA36" s="139"/>
      <c r="AB36" s="140"/>
      <c r="AC36" s="137"/>
      <c r="AD36" s="138"/>
      <c r="AE36" s="139"/>
      <c r="AF36" s="141"/>
      <c r="AG36" s="142"/>
      <c r="AH36" s="137"/>
      <c r="AI36" s="138"/>
      <c r="AJ36" s="139"/>
      <c r="AK36" s="140"/>
      <c r="AL36" s="137"/>
      <c r="AM36" s="138"/>
      <c r="AN36" s="139"/>
      <c r="AO36" s="140"/>
      <c r="AP36" s="137"/>
      <c r="AQ36" s="138"/>
      <c r="AR36" s="139"/>
      <c r="AS36" s="140"/>
      <c r="AT36" s="137"/>
      <c r="AU36" s="138"/>
      <c r="AV36" s="139"/>
      <c r="AW36" s="140"/>
      <c r="AX36" s="137"/>
      <c r="AY36" s="138"/>
      <c r="AZ36" s="139"/>
      <c r="BA36" s="140"/>
      <c r="BB36" s="122"/>
      <c r="BC36" s="124"/>
      <c r="BD36" s="133">
        <f t="shared" si="0"/>
        <v>0</v>
      </c>
      <c r="BE36" s="131"/>
    </row>
    <row r="37" spans="1:57">
      <c r="A37" s="146" t="s">
        <v>37</v>
      </c>
      <c r="B37" s="137"/>
      <c r="C37" s="138"/>
      <c r="D37" s="139"/>
      <c r="E37" s="140"/>
      <c r="F37" s="137"/>
      <c r="G37" s="138"/>
      <c r="H37" s="139"/>
      <c r="I37" s="140"/>
      <c r="J37" s="137"/>
      <c r="K37" s="138"/>
      <c r="L37" s="139"/>
      <c r="M37" s="140"/>
      <c r="N37" s="137"/>
      <c r="O37" s="138"/>
      <c r="P37" s="139"/>
      <c r="Q37" s="141"/>
      <c r="R37" s="142"/>
      <c r="S37" s="137"/>
      <c r="T37" s="138"/>
      <c r="U37" s="139"/>
      <c r="V37" s="140"/>
      <c r="W37" s="137"/>
      <c r="X37" s="138"/>
      <c r="Y37" s="143"/>
      <c r="Z37" s="138"/>
      <c r="AA37" s="139"/>
      <c r="AB37" s="140"/>
      <c r="AC37" s="137"/>
      <c r="AD37" s="138"/>
      <c r="AE37" s="139"/>
      <c r="AF37" s="141"/>
      <c r="AG37" s="142"/>
      <c r="AH37" s="137"/>
      <c r="AI37" s="138"/>
      <c r="AJ37" s="139"/>
      <c r="AK37" s="140"/>
      <c r="AL37" s="137"/>
      <c r="AM37" s="138"/>
      <c r="AN37" s="139"/>
      <c r="AO37" s="140"/>
      <c r="AP37" s="137"/>
      <c r="AQ37" s="138"/>
      <c r="AR37" s="139"/>
      <c r="AS37" s="140"/>
      <c r="AT37" s="137"/>
      <c r="AU37" s="138"/>
      <c r="AV37" s="139"/>
      <c r="AW37" s="140"/>
      <c r="AX37" s="137"/>
      <c r="AY37" s="138"/>
      <c r="AZ37" s="139"/>
      <c r="BA37" s="140"/>
      <c r="BB37" s="122"/>
      <c r="BC37" s="124"/>
      <c r="BD37" s="133">
        <f t="shared" si="0"/>
        <v>0</v>
      </c>
      <c r="BE37" s="131"/>
    </row>
    <row r="38" spans="1:57">
      <c r="A38" s="146" t="s">
        <v>36</v>
      </c>
      <c r="B38" s="139"/>
      <c r="C38" s="138"/>
      <c r="D38" s="139"/>
      <c r="E38" s="140"/>
      <c r="F38" s="137"/>
      <c r="G38" s="138"/>
      <c r="H38" s="139"/>
      <c r="I38" s="140"/>
      <c r="J38" s="137"/>
      <c r="K38" s="138"/>
      <c r="L38" s="139"/>
      <c r="M38" s="140"/>
      <c r="N38" s="137"/>
      <c r="O38" s="138"/>
      <c r="P38" s="139"/>
      <c r="Q38" s="141"/>
      <c r="R38" s="142"/>
      <c r="S38" s="137"/>
      <c r="T38" s="138"/>
      <c r="U38" s="139"/>
      <c r="V38" s="140"/>
      <c r="W38" s="137"/>
      <c r="X38" s="138"/>
      <c r="Y38" s="143"/>
      <c r="Z38" s="138"/>
      <c r="AA38" s="139"/>
      <c r="AB38" s="140"/>
      <c r="AC38" s="137"/>
      <c r="AD38" s="138"/>
      <c r="AE38" s="139"/>
      <c r="AF38" s="141"/>
      <c r="AG38" s="142"/>
      <c r="AH38" s="137"/>
      <c r="AI38" s="138"/>
      <c r="AJ38" s="139"/>
      <c r="AK38" s="140"/>
      <c r="AL38" s="137"/>
      <c r="AM38" s="138"/>
      <c r="AN38" s="139"/>
      <c r="AO38" s="140"/>
      <c r="AP38" s="137"/>
      <c r="AQ38" s="138"/>
      <c r="AR38" s="139"/>
      <c r="AS38" s="140"/>
      <c r="AT38" s="137"/>
      <c r="AU38" s="138"/>
      <c r="AV38" s="139"/>
      <c r="AW38" s="140"/>
      <c r="AX38" s="137"/>
      <c r="AY38" s="138"/>
      <c r="AZ38" s="139"/>
      <c r="BA38" s="140"/>
      <c r="BB38" s="153"/>
      <c r="BC38" s="138"/>
      <c r="BD38" s="145">
        <f t="shared" si="0"/>
        <v>0</v>
      </c>
      <c r="BE38" s="152"/>
    </row>
    <row r="39" spans="1:57">
      <c r="A39" s="132" t="s">
        <v>32</v>
      </c>
      <c r="B39" s="121"/>
      <c r="C39" s="124"/>
      <c r="D39" s="122"/>
      <c r="E39" s="123"/>
      <c r="F39" s="121"/>
      <c r="G39" s="124"/>
      <c r="H39" s="122"/>
      <c r="I39" s="123"/>
      <c r="J39" s="121"/>
      <c r="K39" s="124"/>
      <c r="L39" s="122"/>
      <c r="M39" s="123"/>
      <c r="N39" s="121"/>
      <c r="O39" s="124"/>
      <c r="P39" s="122"/>
      <c r="Q39" s="125"/>
      <c r="R39" s="126"/>
      <c r="S39" s="121"/>
      <c r="T39" s="124"/>
      <c r="U39" s="122"/>
      <c r="V39" s="123"/>
      <c r="W39" s="121"/>
      <c r="X39" s="124"/>
      <c r="Y39" s="129"/>
      <c r="Z39" s="124"/>
      <c r="AA39" s="122"/>
      <c r="AB39" s="123"/>
      <c r="AC39" s="121"/>
      <c r="AD39" s="124"/>
      <c r="AE39" s="122"/>
      <c r="AF39" s="125"/>
      <c r="AG39" s="126"/>
      <c r="AH39" s="121"/>
      <c r="AI39" s="124"/>
      <c r="AJ39" s="122"/>
      <c r="AK39" s="123"/>
      <c r="AL39" s="121"/>
      <c r="AM39" s="124"/>
      <c r="AN39" s="122"/>
      <c r="AO39" s="123"/>
      <c r="AP39" s="121"/>
      <c r="AQ39" s="124"/>
      <c r="AR39" s="122"/>
      <c r="AS39" s="123"/>
      <c r="AT39" s="121"/>
      <c r="AU39" s="124"/>
      <c r="AV39" s="122"/>
      <c r="AW39" s="123"/>
      <c r="AX39" s="121"/>
      <c r="AY39" s="124"/>
      <c r="AZ39" s="122"/>
      <c r="BA39" s="123"/>
      <c r="BB39" s="122"/>
      <c r="BC39" s="124"/>
      <c r="BD39" s="133">
        <f t="shared" si="0"/>
        <v>0</v>
      </c>
      <c r="BE39" s="131"/>
    </row>
    <row r="40" spans="1:57">
      <c r="A40" s="146" t="s">
        <v>38</v>
      </c>
      <c r="B40" s="137"/>
      <c r="C40" s="138"/>
      <c r="D40" s="139"/>
      <c r="E40" s="140"/>
      <c r="F40" s="137"/>
      <c r="G40" s="138"/>
      <c r="H40" s="139"/>
      <c r="I40" s="140"/>
      <c r="J40" s="137"/>
      <c r="K40" s="138"/>
      <c r="L40" s="139"/>
      <c r="M40" s="140"/>
      <c r="N40" s="137"/>
      <c r="O40" s="138"/>
      <c r="P40" s="139"/>
      <c r="Q40" s="141"/>
      <c r="R40" s="142"/>
      <c r="S40" s="137"/>
      <c r="T40" s="138"/>
      <c r="U40" s="139"/>
      <c r="V40" s="140"/>
      <c r="W40" s="137"/>
      <c r="X40" s="138"/>
      <c r="Y40" s="143"/>
      <c r="Z40" s="138"/>
      <c r="AA40" s="139"/>
      <c r="AB40" s="140"/>
      <c r="AC40" s="137"/>
      <c r="AD40" s="138"/>
      <c r="AE40" s="139"/>
      <c r="AF40" s="141"/>
      <c r="AG40" s="142"/>
      <c r="AH40" s="137"/>
      <c r="AI40" s="138"/>
      <c r="AJ40" s="139"/>
      <c r="AK40" s="140"/>
      <c r="AL40" s="137"/>
      <c r="AM40" s="138"/>
      <c r="AN40" s="139"/>
      <c r="AO40" s="140"/>
      <c r="AP40" s="137"/>
      <c r="AQ40" s="138"/>
      <c r="AR40" s="139"/>
      <c r="AS40" s="140"/>
      <c r="AT40" s="137"/>
      <c r="AU40" s="138"/>
      <c r="AV40" s="139"/>
      <c r="AW40" s="140"/>
      <c r="AX40" s="137"/>
      <c r="AY40" s="138"/>
      <c r="AZ40" s="139"/>
      <c r="BA40" s="140"/>
      <c r="BB40" s="122"/>
      <c r="BC40" s="124"/>
      <c r="BD40" s="133">
        <f t="shared" si="0"/>
        <v>0</v>
      </c>
      <c r="BE40" s="131"/>
    </row>
    <row r="41" spans="1:57">
      <c r="A41" s="146" t="s">
        <v>101</v>
      </c>
      <c r="B41" s="137"/>
      <c r="C41" s="138"/>
      <c r="D41" s="139"/>
      <c r="E41" s="140"/>
      <c r="F41" s="137"/>
      <c r="G41" s="138"/>
      <c r="H41" s="139"/>
      <c r="I41" s="140"/>
      <c r="J41" s="137"/>
      <c r="K41" s="138"/>
      <c r="L41" s="139"/>
      <c r="M41" s="140"/>
      <c r="N41" s="137"/>
      <c r="O41" s="138"/>
      <c r="P41" s="139"/>
      <c r="Q41" s="141"/>
      <c r="R41" s="142"/>
      <c r="S41" s="137"/>
      <c r="T41" s="138"/>
      <c r="U41" s="139"/>
      <c r="V41" s="140"/>
      <c r="W41" s="137"/>
      <c r="X41" s="138"/>
      <c r="Y41" s="143"/>
      <c r="Z41" s="138"/>
      <c r="AA41" s="139"/>
      <c r="AB41" s="140"/>
      <c r="AC41" s="137"/>
      <c r="AD41" s="138"/>
      <c r="AE41" s="139"/>
      <c r="AF41" s="141"/>
      <c r="AG41" s="142"/>
      <c r="AH41" s="137"/>
      <c r="AI41" s="138"/>
      <c r="AJ41" s="139"/>
      <c r="AK41" s="140"/>
      <c r="AL41" s="137"/>
      <c r="AM41" s="138"/>
      <c r="AN41" s="139"/>
      <c r="AO41" s="140"/>
      <c r="AP41" s="137"/>
      <c r="AQ41" s="138"/>
      <c r="AR41" s="139"/>
      <c r="AS41" s="140"/>
      <c r="AT41" s="137"/>
      <c r="AU41" s="138"/>
      <c r="AV41" s="139"/>
      <c r="AW41" s="140"/>
      <c r="AX41" s="137"/>
      <c r="AY41" s="138"/>
      <c r="AZ41" s="139"/>
      <c r="BA41" s="140"/>
      <c r="BB41" s="122"/>
      <c r="BC41" s="124"/>
      <c r="BD41" s="133">
        <f t="shared" si="0"/>
        <v>0</v>
      </c>
      <c r="BE41" s="131"/>
    </row>
    <row r="42" spans="1:57">
      <c r="A42" s="146" t="s">
        <v>42</v>
      </c>
      <c r="B42" s="137"/>
      <c r="C42" s="138"/>
      <c r="D42" s="139"/>
      <c r="E42" s="140"/>
      <c r="F42" s="137"/>
      <c r="G42" s="138"/>
      <c r="H42" s="139"/>
      <c r="I42" s="140"/>
      <c r="J42" s="137"/>
      <c r="K42" s="138"/>
      <c r="L42" s="139"/>
      <c r="M42" s="140"/>
      <c r="N42" s="137"/>
      <c r="O42" s="138"/>
      <c r="P42" s="139"/>
      <c r="Q42" s="141"/>
      <c r="R42" s="142"/>
      <c r="S42" s="137"/>
      <c r="T42" s="138"/>
      <c r="U42" s="139"/>
      <c r="V42" s="140"/>
      <c r="W42" s="137"/>
      <c r="X42" s="138"/>
      <c r="Y42" s="143"/>
      <c r="Z42" s="138"/>
      <c r="AA42" s="139"/>
      <c r="AB42" s="140"/>
      <c r="AC42" s="137"/>
      <c r="AD42" s="138"/>
      <c r="AE42" s="139"/>
      <c r="AF42" s="141"/>
      <c r="AG42" s="142"/>
      <c r="AH42" s="137"/>
      <c r="AI42" s="138"/>
      <c r="AJ42" s="139"/>
      <c r="AK42" s="140"/>
      <c r="AL42" s="137"/>
      <c r="AM42" s="138"/>
      <c r="AN42" s="139"/>
      <c r="AO42" s="140"/>
      <c r="AP42" s="137"/>
      <c r="AQ42" s="138"/>
      <c r="AR42" s="139"/>
      <c r="AS42" s="140"/>
      <c r="AT42" s="137"/>
      <c r="AU42" s="138"/>
      <c r="AV42" s="139"/>
      <c r="AW42" s="140"/>
      <c r="AX42" s="137"/>
      <c r="AY42" s="138"/>
      <c r="AZ42" s="139"/>
      <c r="BA42" s="140"/>
      <c r="BB42" s="122"/>
      <c r="BC42" s="124"/>
      <c r="BD42" s="133">
        <f t="shared" si="0"/>
        <v>0</v>
      </c>
      <c r="BE42" s="131"/>
    </row>
    <row r="43" spans="1:57">
      <c r="A43" s="146" t="s">
        <v>52</v>
      </c>
      <c r="B43" s="137"/>
      <c r="C43" s="138"/>
      <c r="D43" s="139"/>
      <c r="E43" s="140"/>
      <c r="F43" s="137"/>
      <c r="G43" s="138"/>
      <c r="H43" s="139"/>
      <c r="I43" s="140"/>
      <c r="J43" s="137"/>
      <c r="K43" s="138"/>
      <c r="L43" s="139"/>
      <c r="M43" s="140"/>
      <c r="N43" s="137"/>
      <c r="O43" s="138"/>
      <c r="P43" s="139"/>
      <c r="Q43" s="141"/>
      <c r="R43" s="142"/>
      <c r="S43" s="137"/>
      <c r="T43" s="138"/>
      <c r="U43" s="139"/>
      <c r="V43" s="140"/>
      <c r="W43" s="137"/>
      <c r="X43" s="138"/>
      <c r="Y43" s="143"/>
      <c r="Z43" s="138"/>
      <c r="AA43" s="139"/>
      <c r="AB43" s="140"/>
      <c r="AC43" s="137"/>
      <c r="AD43" s="138"/>
      <c r="AE43" s="139"/>
      <c r="AF43" s="141"/>
      <c r="AG43" s="142"/>
      <c r="AH43" s="137"/>
      <c r="AI43" s="138"/>
      <c r="AJ43" s="139"/>
      <c r="AK43" s="140"/>
      <c r="AL43" s="137"/>
      <c r="AM43" s="138"/>
      <c r="AN43" s="139"/>
      <c r="AO43" s="140"/>
      <c r="AP43" s="137"/>
      <c r="AQ43" s="138"/>
      <c r="AR43" s="139"/>
      <c r="AS43" s="140"/>
      <c r="AT43" s="137"/>
      <c r="AU43" s="138"/>
      <c r="AV43" s="139"/>
      <c r="AW43" s="140"/>
      <c r="AX43" s="137"/>
      <c r="AY43" s="138"/>
      <c r="AZ43" s="139"/>
      <c r="BA43" s="140"/>
      <c r="BB43" s="122"/>
      <c r="BC43" s="124"/>
      <c r="BD43" s="133">
        <f t="shared" si="0"/>
        <v>0</v>
      </c>
      <c r="BE43" s="131"/>
    </row>
    <row r="44" spans="1:57">
      <c r="A44" s="146" t="s">
        <v>50</v>
      </c>
      <c r="B44" s="137"/>
      <c r="C44" s="138"/>
      <c r="D44" s="139"/>
      <c r="E44" s="140"/>
      <c r="F44" s="137"/>
      <c r="G44" s="138"/>
      <c r="H44" s="139"/>
      <c r="I44" s="140"/>
      <c r="J44" s="137"/>
      <c r="K44" s="138"/>
      <c r="L44" s="139"/>
      <c r="M44" s="140"/>
      <c r="N44" s="137"/>
      <c r="O44" s="138"/>
      <c r="P44" s="139"/>
      <c r="Q44" s="141"/>
      <c r="R44" s="142"/>
      <c r="S44" s="137"/>
      <c r="T44" s="138"/>
      <c r="U44" s="139"/>
      <c r="V44" s="140"/>
      <c r="W44" s="137"/>
      <c r="X44" s="138"/>
      <c r="Y44" s="143"/>
      <c r="Z44" s="138"/>
      <c r="AA44" s="139"/>
      <c r="AB44" s="140"/>
      <c r="AC44" s="137"/>
      <c r="AD44" s="138"/>
      <c r="AE44" s="139"/>
      <c r="AF44" s="141"/>
      <c r="AG44" s="142"/>
      <c r="AH44" s="137"/>
      <c r="AI44" s="138"/>
      <c r="AJ44" s="139"/>
      <c r="AK44" s="140"/>
      <c r="AL44" s="137"/>
      <c r="AM44" s="138"/>
      <c r="AN44" s="139"/>
      <c r="AO44" s="140"/>
      <c r="AP44" s="137"/>
      <c r="AQ44" s="138"/>
      <c r="AR44" s="139"/>
      <c r="AS44" s="140"/>
      <c r="AT44" s="137"/>
      <c r="AU44" s="138"/>
      <c r="AV44" s="139"/>
      <c r="AW44" s="140"/>
      <c r="AX44" s="137"/>
      <c r="AY44" s="138"/>
      <c r="AZ44" s="139"/>
      <c r="BA44" s="140"/>
      <c r="BB44" s="122"/>
      <c r="BC44" s="124"/>
      <c r="BD44" s="133">
        <f t="shared" si="0"/>
        <v>0</v>
      </c>
      <c r="BE44" s="131"/>
    </row>
    <row r="45" spans="1:57">
      <c r="A45" s="146" t="s">
        <v>100</v>
      </c>
      <c r="B45" s="137"/>
      <c r="C45" s="138"/>
      <c r="D45" s="139"/>
      <c r="E45" s="140"/>
      <c r="F45" s="137"/>
      <c r="G45" s="138"/>
      <c r="H45" s="139"/>
      <c r="I45" s="140"/>
      <c r="J45" s="137"/>
      <c r="K45" s="138"/>
      <c r="L45" s="139"/>
      <c r="M45" s="140"/>
      <c r="N45" s="137"/>
      <c r="O45" s="138"/>
      <c r="P45" s="139"/>
      <c r="Q45" s="141"/>
      <c r="R45" s="142"/>
      <c r="S45" s="137"/>
      <c r="T45" s="138"/>
      <c r="U45" s="139"/>
      <c r="V45" s="140"/>
      <c r="W45" s="137"/>
      <c r="X45" s="138"/>
      <c r="Y45" s="143"/>
      <c r="Z45" s="138"/>
      <c r="AA45" s="139"/>
      <c r="AB45" s="140"/>
      <c r="AC45" s="137"/>
      <c r="AD45" s="138"/>
      <c r="AE45" s="139"/>
      <c r="AF45" s="141"/>
      <c r="AG45" s="142"/>
      <c r="AH45" s="137"/>
      <c r="AI45" s="138"/>
      <c r="AJ45" s="139"/>
      <c r="AK45" s="140"/>
      <c r="AL45" s="137"/>
      <c r="AM45" s="138"/>
      <c r="AN45" s="139"/>
      <c r="AO45" s="140"/>
      <c r="AP45" s="137"/>
      <c r="AQ45" s="138"/>
      <c r="AR45" s="139"/>
      <c r="AS45" s="140"/>
      <c r="AT45" s="137"/>
      <c r="AU45" s="138"/>
      <c r="AV45" s="139"/>
      <c r="AW45" s="140"/>
      <c r="AX45" s="137"/>
      <c r="AY45" s="138"/>
      <c r="AZ45" s="139"/>
      <c r="BA45" s="140"/>
      <c r="BB45" s="122"/>
      <c r="BC45" s="124"/>
      <c r="BD45" s="133">
        <f t="shared" si="0"/>
        <v>0</v>
      </c>
      <c r="BE45" s="131"/>
    </row>
    <row r="46" spans="1:57">
      <c r="A46" s="154" t="s">
        <v>55</v>
      </c>
      <c r="B46" s="155"/>
      <c r="C46" s="138"/>
      <c r="D46" s="139"/>
      <c r="E46" s="140"/>
      <c r="F46" s="155"/>
      <c r="G46" s="158"/>
      <c r="H46" s="156"/>
      <c r="I46" s="157"/>
      <c r="J46" s="155"/>
      <c r="K46" s="158"/>
      <c r="L46" s="156"/>
      <c r="M46" s="157"/>
      <c r="N46" s="155"/>
      <c r="O46" s="158"/>
      <c r="P46" s="156"/>
      <c r="Q46" s="159"/>
      <c r="R46" s="160"/>
      <c r="S46" s="155"/>
      <c r="T46" s="158"/>
      <c r="U46" s="156"/>
      <c r="V46" s="157"/>
      <c r="W46" s="137"/>
      <c r="X46" s="138"/>
      <c r="Y46" s="161"/>
      <c r="Z46" s="158"/>
      <c r="AA46" s="156"/>
      <c r="AB46" s="157"/>
      <c r="AC46" s="155"/>
      <c r="AD46" s="158"/>
      <c r="AE46" s="156"/>
      <c r="AF46" s="159"/>
      <c r="AG46" s="160"/>
      <c r="AH46" s="155"/>
      <c r="AI46" s="158"/>
      <c r="AJ46" s="156"/>
      <c r="AK46" s="157"/>
      <c r="AL46" s="155"/>
      <c r="AM46" s="158"/>
      <c r="AN46" s="156"/>
      <c r="AO46" s="157"/>
      <c r="AP46" s="155"/>
      <c r="AQ46" s="158"/>
      <c r="AR46" s="156"/>
      <c r="AS46" s="157"/>
      <c r="AT46" s="155"/>
      <c r="AU46" s="158"/>
      <c r="AV46" s="156"/>
      <c r="AW46" s="157"/>
      <c r="AX46" s="155"/>
      <c r="AY46" s="158"/>
      <c r="AZ46" s="156"/>
      <c r="BA46" s="157"/>
      <c r="BB46" s="156"/>
      <c r="BC46" s="124"/>
      <c r="BD46" s="133">
        <f t="shared" si="0"/>
        <v>0</v>
      </c>
      <c r="BE46" s="131"/>
    </row>
    <row r="47" spans="1:57">
      <c r="A47" s="154" t="s">
        <v>110</v>
      </c>
      <c r="B47" s="155"/>
      <c r="C47" s="157"/>
      <c r="D47" s="156"/>
      <c r="E47" s="157"/>
      <c r="F47" s="155"/>
      <c r="G47" s="158"/>
      <c r="H47" s="156"/>
      <c r="I47" s="157"/>
      <c r="J47" s="155"/>
      <c r="K47" s="158"/>
      <c r="L47" s="156"/>
      <c r="M47" s="157"/>
      <c r="N47" s="155"/>
      <c r="O47" s="158"/>
      <c r="P47" s="156"/>
      <c r="Q47" s="159"/>
      <c r="R47" s="160"/>
      <c r="S47" s="155"/>
      <c r="T47" s="158"/>
      <c r="U47" s="156"/>
      <c r="V47" s="157"/>
      <c r="W47" s="155"/>
      <c r="X47" s="158"/>
      <c r="Y47" s="161"/>
      <c r="Z47" s="158"/>
      <c r="AA47" s="156"/>
      <c r="AB47" s="157"/>
      <c r="AC47" s="155"/>
      <c r="AD47" s="158"/>
      <c r="AE47" s="156"/>
      <c r="AF47" s="159"/>
      <c r="AG47" s="160"/>
      <c r="AH47" s="155"/>
      <c r="AI47" s="158"/>
      <c r="AJ47" s="156"/>
      <c r="AK47" s="157"/>
      <c r="AL47" s="155"/>
      <c r="AM47" s="158"/>
      <c r="AN47" s="156"/>
      <c r="AO47" s="157"/>
      <c r="AP47" s="155"/>
      <c r="AQ47" s="158"/>
      <c r="AR47" s="156"/>
      <c r="AS47" s="157"/>
      <c r="AT47" s="155"/>
      <c r="AU47" s="158"/>
      <c r="AV47" s="156"/>
      <c r="AW47" s="157"/>
      <c r="AX47" s="155"/>
      <c r="AY47" s="158"/>
      <c r="AZ47" s="156"/>
      <c r="BA47" s="157"/>
      <c r="BB47" s="156"/>
      <c r="BC47" s="124"/>
      <c r="BD47" s="133">
        <f t="shared" si="0"/>
        <v>0</v>
      </c>
      <c r="BE47" s="131"/>
    </row>
    <row r="48" spans="1:57">
      <c r="A48" s="154" t="s">
        <v>112</v>
      </c>
      <c r="B48" s="155"/>
      <c r="C48" s="140"/>
      <c r="D48" s="156"/>
      <c r="E48" s="157"/>
      <c r="F48" s="155"/>
      <c r="G48" s="158"/>
      <c r="H48" s="156"/>
      <c r="I48" s="157"/>
      <c r="J48" s="155"/>
      <c r="K48" s="158"/>
      <c r="L48" s="156"/>
      <c r="M48" s="157"/>
      <c r="N48" s="155"/>
      <c r="O48" s="158"/>
      <c r="P48" s="156"/>
      <c r="Q48" s="159"/>
      <c r="R48" s="160"/>
      <c r="S48" s="155"/>
      <c r="T48" s="158"/>
      <c r="U48" s="156"/>
      <c r="V48" s="157"/>
      <c r="W48" s="155"/>
      <c r="X48" s="158"/>
      <c r="Y48" s="161"/>
      <c r="Z48" s="158"/>
      <c r="AA48" s="156"/>
      <c r="AB48" s="157"/>
      <c r="AC48" s="155"/>
      <c r="AD48" s="158"/>
      <c r="AE48" s="156"/>
      <c r="AF48" s="159"/>
      <c r="AG48" s="160"/>
      <c r="AH48" s="155"/>
      <c r="AI48" s="158"/>
      <c r="AJ48" s="156"/>
      <c r="AK48" s="157"/>
      <c r="AL48" s="155"/>
      <c r="AM48" s="158"/>
      <c r="AN48" s="156"/>
      <c r="AO48" s="157"/>
      <c r="AP48" s="155"/>
      <c r="AQ48" s="158"/>
      <c r="AR48" s="156"/>
      <c r="AS48" s="157"/>
      <c r="AT48" s="155"/>
      <c r="AU48" s="158"/>
      <c r="AV48" s="156"/>
      <c r="AW48" s="157"/>
      <c r="AX48" s="155"/>
      <c r="AY48" s="158"/>
      <c r="AZ48" s="156"/>
      <c r="BA48" s="157"/>
      <c r="BB48" s="139"/>
      <c r="BC48" s="124"/>
      <c r="BD48" s="133">
        <f t="shared" si="0"/>
        <v>0</v>
      </c>
      <c r="BE48" s="131"/>
    </row>
    <row r="49" spans="1:57">
      <c r="A49" s="154" t="s">
        <v>99</v>
      </c>
      <c r="B49" s="155"/>
      <c r="C49" s="123"/>
      <c r="D49" s="156"/>
      <c r="E49" s="157"/>
      <c r="F49" s="155"/>
      <c r="G49" s="158"/>
      <c r="H49" s="156"/>
      <c r="I49" s="157"/>
      <c r="J49" s="155"/>
      <c r="K49" s="158"/>
      <c r="L49" s="156"/>
      <c r="M49" s="157"/>
      <c r="N49" s="155"/>
      <c r="O49" s="158"/>
      <c r="P49" s="156"/>
      <c r="Q49" s="159"/>
      <c r="R49" s="160"/>
      <c r="S49" s="155"/>
      <c r="T49" s="158"/>
      <c r="U49" s="156"/>
      <c r="V49" s="157"/>
      <c r="W49" s="155"/>
      <c r="X49" s="158"/>
      <c r="Y49" s="161"/>
      <c r="Z49" s="158"/>
      <c r="AA49" s="156"/>
      <c r="AB49" s="157"/>
      <c r="AC49" s="155"/>
      <c r="AD49" s="158"/>
      <c r="AE49" s="156"/>
      <c r="AF49" s="159"/>
      <c r="AG49" s="160"/>
      <c r="AH49" s="155"/>
      <c r="AI49" s="158"/>
      <c r="AJ49" s="156"/>
      <c r="AK49" s="157"/>
      <c r="AL49" s="155"/>
      <c r="AM49" s="158"/>
      <c r="AN49" s="156"/>
      <c r="AO49" s="157"/>
      <c r="AP49" s="155"/>
      <c r="AQ49" s="158"/>
      <c r="AR49" s="156"/>
      <c r="AS49" s="157"/>
      <c r="AT49" s="155"/>
      <c r="AU49" s="158"/>
      <c r="AV49" s="156"/>
      <c r="AW49" s="157"/>
      <c r="AX49" s="155"/>
      <c r="AY49" s="158"/>
      <c r="AZ49" s="156"/>
      <c r="BA49" s="157"/>
      <c r="BB49" s="122"/>
      <c r="BC49" s="124"/>
      <c r="BD49" s="133">
        <f t="shared" si="0"/>
        <v>0</v>
      </c>
      <c r="BE49" s="131"/>
    </row>
    <row r="50" spans="1:57" ht="15.75" thickBot="1">
      <c r="A50" s="162" t="s">
        <v>98</v>
      </c>
      <c r="B50" s="163"/>
      <c r="C50" s="164"/>
      <c r="D50" s="165"/>
      <c r="E50" s="166"/>
      <c r="F50" s="163"/>
      <c r="G50" s="167"/>
      <c r="H50" s="165"/>
      <c r="I50" s="166"/>
      <c r="J50" s="163"/>
      <c r="K50" s="167"/>
      <c r="L50" s="165"/>
      <c r="M50" s="166"/>
      <c r="N50" s="163"/>
      <c r="O50" s="167"/>
      <c r="P50" s="165"/>
      <c r="Q50" s="168"/>
      <c r="R50" s="169"/>
      <c r="S50" s="163"/>
      <c r="T50" s="167"/>
      <c r="U50" s="165"/>
      <c r="V50" s="166"/>
      <c r="W50" s="163"/>
      <c r="X50" s="167"/>
      <c r="Y50" s="170"/>
      <c r="Z50" s="167"/>
      <c r="AA50" s="165"/>
      <c r="AB50" s="166"/>
      <c r="AC50" s="163"/>
      <c r="AD50" s="167"/>
      <c r="AE50" s="165"/>
      <c r="AF50" s="168"/>
      <c r="AG50" s="169"/>
      <c r="AH50" s="163"/>
      <c r="AI50" s="167"/>
      <c r="AJ50" s="165"/>
      <c r="AK50" s="166"/>
      <c r="AL50" s="163"/>
      <c r="AM50" s="167"/>
      <c r="AN50" s="165"/>
      <c r="AO50" s="166"/>
      <c r="AP50" s="163"/>
      <c r="AQ50" s="167"/>
      <c r="AR50" s="165"/>
      <c r="AS50" s="166"/>
      <c r="AT50" s="163"/>
      <c r="AU50" s="167"/>
      <c r="AV50" s="165"/>
      <c r="AW50" s="166"/>
      <c r="AX50" s="163"/>
      <c r="AY50" s="167"/>
      <c r="AZ50" s="165"/>
      <c r="BA50" s="166"/>
      <c r="BB50" s="171"/>
      <c r="BC50" s="167"/>
      <c r="BD50" s="172">
        <f t="shared" si="0"/>
        <v>0</v>
      </c>
      <c r="BE50" s="173"/>
    </row>
    <row r="52" spans="1:57">
      <c r="A52" s="174"/>
    </row>
    <row r="53" spans="1:57">
      <c r="A53" s="174"/>
    </row>
  </sheetData>
  <sortState xmlns:xlrd2="http://schemas.microsoft.com/office/spreadsheetml/2017/richdata2" ref="A4:BD50">
    <sortCondition descending="1" ref="BD3:BD50"/>
  </sortState>
  <mergeCells count="27">
    <mergeCell ref="AV1:AW1"/>
    <mergeCell ref="AX1:AY1"/>
    <mergeCell ref="AZ1:BA1"/>
    <mergeCell ref="BB1:BC1"/>
    <mergeCell ref="AT1:AU1"/>
    <mergeCell ref="AN1:AO1"/>
    <mergeCell ref="AP1:AQ1"/>
    <mergeCell ref="Y1:Z1"/>
    <mergeCell ref="AA1:AB1"/>
    <mergeCell ref="AC1:AD1"/>
    <mergeCell ref="AE1:AG1"/>
    <mergeCell ref="AR1:AS1"/>
    <mergeCell ref="W1:X1"/>
    <mergeCell ref="A1:A2"/>
    <mergeCell ref="B1:C1"/>
    <mergeCell ref="D1:E1"/>
    <mergeCell ref="F1:G1"/>
    <mergeCell ref="H1:I1"/>
    <mergeCell ref="J1:K1"/>
    <mergeCell ref="L1:M1"/>
    <mergeCell ref="N1:O1"/>
    <mergeCell ref="P1:R1"/>
    <mergeCell ref="S1:T1"/>
    <mergeCell ref="U1:V1"/>
    <mergeCell ref="AH1:AI1"/>
    <mergeCell ref="AJ1:AK1"/>
    <mergeCell ref="AL1:AM1"/>
  </mergeCells>
  <pageMargins left="0.70866141732283472" right="0.70866141732283472" top="0.74803149606299213" bottom="0.74803149606299213" header="0.31496062992125984" footer="0.31496062992125984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Punktacja Licealiada</vt:lpstr>
      <vt:lpstr>Punktacja Gimnazjada</vt:lpstr>
      <vt:lpstr>Punktacja IMS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2014-09-10T14:23:29Z</cp:lastPrinted>
  <dcterms:created xsi:type="dcterms:W3CDTF">2009-06-16T06:41:01Z</dcterms:created>
  <dcterms:modified xsi:type="dcterms:W3CDTF">2021-09-03T09:34:47Z</dcterms:modified>
</cp:coreProperties>
</file>